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Z:\DETIE\Modèles RSActus\"/>
    </mc:Choice>
  </mc:AlternateContent>
  <xr:revisionPtr revIDLastSave="0" documentId="13_ncr:1_{D8821AFE-5B8A-4360-968B-0F7181AE960F}" xr6:coauthVersionLast="36" xr6:coauthVersionMax="36" xr10:uidLastSave="{00000000-0000-0000-0000-000000000000}"/>
  <bookViews>
    <workbookView xWindow="360" yWindow="45" windowWidth="16395" windowHeight="9465" tabRatio="708" activeTab="4" xr2:uid="{00000000-000D-0000-FFFF-FFFF00000000}"/>
  </bookViews>
  <sheets>
    <sheet name="Vade-mecum" sheetId="32" r:id="rId1"/>
    <sheet name="complément spécifique ACI" sheetId="34" r:id="rId2"/>
    <sheet name="Annexe 1-BP action" sheetId="17" r:id="rId3"/>
    <sheet name="Annexe 2-BP structure" sheetId="26" r:id="rId4"/>
    <sheet name="Annexe 3 - Personnel" sheetId="29" r:id="rId5"/>
    <sheet name="Feuil1" sheetId="33" state="hidden" r:id="rId6"/>
  </sheets>
  <definedNames>
    <definedName name="_xlnm.Print_Area" localSheetId="2">'Annexe 1-BP action'!$A$1:$F$51</definedName>
    <definedName name="_xlnm.Print_Area" localSheetId="0">'Vade-mecum'!$A$1:$A$6</definedName>
  </definedNames>
  <calcPr calcId="191029"/>
</workbook>
</file>

<file path=xl/calcChain.xml><?xml version="1.0" encoding="utf-8"?>
<calcChain xmlns="http://schemas.openxmlformats.org/spreadsheetml/2006/main">
  <c r="C37" i="17" l="1"/>
  <c r="F17" i="29"/>
  <c r="F42" i="26"/>
  <c r="F36" i="26"/>
  <c r="F33" i="26"/>
  <c r="F27" i="26"/>
  <c r="F19" i="26"/>
  <c r="F16" i="26"/>
  <c r="F12" i="26"/>
  <c r="F11" i="26"/>
  <c r="F6" i="26"/>
  <c r="F39" i="26"/>
  <c r="C45" i="26"/>
  <c r="C41" i="26"/>
  <c r="C36" i="26"/>
  <c r="C32" i="26"/>
  <c r="C23" i="26"/>
  <c r="C13" i="26"/>
  <c r="C6" i="26"/>
  <c r="C49" i="26"/>
  <c r="F24" i="26"/>
  <c r="F9" i="17"/>
  <c r="F14" i="17"/>
  <c r="F32" i="17"/>
  <c r="F29" i="17"/>
  <c r="F26" i="17"/>
  <c r="F13" i="17"/>
  <c r="F43" i="17"/>
  <c r="F35" i="17"/>
  <c r="F22" i="17"/>
  <c r="F18" i="17"/>
  <c r="D25" i="29"/>
  <c r="C25" i="29"/>
  <c r="E25" i="29"/>
  <c r="B25" i="29"/>
  <c r="E24" i="29"/>
  <c r="G24" i="29"/>
  <c r="G25" i="29"/>
  <c r="E23" i="29"/>
  <c r="G23" i="29"/>
  <c r="E22" i="29"/>
  <c r="G22" i="29"/>
  <c r="E21" i="29"/>
  <c r="G21" i="29"/>
  <c r="E20" i="29"/>
  <c r="G20" i="29"/>
  <c r="D18" i="29"/>
  <c r="C18" i="29"/>
  <c r="B18" i="29"/>
  <c r="E17" i="29"/>
  <c r="G17" i="29"/>
  <c r="E16" i="29"/>
  <c r="G16" i="29"/>
  <c r="E15" i="29"/>
  <c r="G15" i="29"/>
  <c r="E14" i="29"/>
  <c r="G14" i="29"/>
  <c r="E13" i="29"/>
  <c r="G13" i="29"/>
  <c r="E12" i="29"/>
  <c r="G12" i="29"/>
  <c r="E11" i="29"/>
  <c r="G11" i="29"/>
  <c r="G18" i="29"/>
  <c r="C9" i="17"/>
  <c r="C16" i="17"/>
  <c r="C26" i="17"/>
  <c r="C43" i="17"/>
  <c r="C35" i="17"/>
  <c r="E18" i="29"/>
  <c r="F15" i="29"/>
  <c r="F21" i="29"/>
  <c r="F20" i="29"/>
  <c r="F14" i="29"/>
  <c r="F18" i="29"/>
  <c r="F12" i="29"/>
  <c r="F11" i="29"/>
  <c r="F13" i="29"/>
  <c r="F24" i="29"/>
  <c r="F23" i="29"/>
  <c r="F16" i="29"/>
  <c r="F22" i="29"/>
  <c r="F25" i="29"/>
  <c r="F49" i="26"/>
</calcChain>
</file>

<file path=xl/sharedStrings.xml><?xml version="1.0" encoding="utf-8"?>
<sst xmlns="http://schemas.openxmlformats.org/spreadsheetml/2006/main" count="185" uniqueCount="128">
  <si>
    <t>TOTAL</t>
  </si>
  <si>
    <t>Dotations aux amortissements</t>
  </si>
  <si>
    <t>CHARGES</t>
  </si>
  <si>
    <t>PRODUITS</t>
  </si>
  <si>
    <t xml:space="preserve">ACHATS                        </t>
  </si>
  <si>
    <t xml:space="preserve">VENTES DE PRODUITS                   </t>
  </si>
  <si>
    <t>Achats de matière première</t>
  </si>
  <si>
    <t>Participation des usagers</t>
  </si>
  <si>
    <t>Achats stockés</t>
  </si>
  <si>
    <t>Prestations de services</t>
  </si>
  <si>
    <t>Autres prestations de service</t>
  </si>
  <si>
    <t>Achat matériel</t>
  </si>
  <si>
    <t>Achats fournitures non stockées</t>
  </si>
  <si>
    <t>Achats de marchandises</t>
  </si>
  <si>
    <t>SERVICES EXTERNES</t>
  </si>
  <si>
    <t>Sous-traitance générale</t>
  </si>
  <si>
    <t>Crédit-bail</t>
  </si>
  <si>
    <t>Locations immobilières</t>
  </si>
  <si>
    <t>Locations mobilières</t>
  </si>
  <si>
    <t>Charges locatives</t>
  </si>
  <si>
    <t>Entretien réparations</t>
  </si>
  <si>
    <t>Primes d'assurances</t>
  </si>
  <si>
    <t>Etudes et recherches</t>
  </si>
  <si>
    <t>Documentation générale et colloques</t>
  </si>
  <si>
    <t xml:space="preserve">AUTRES SERVICES EXTERNES              </t>
  </si>
  <si>
    <t>Personnel extérieur à l'entreprise</t>
  </si>
  <si>
    <t>Honoraires</t>
  </si>
  <si>
    <t>Publications</t>
  </si>
  <si>
    <t>Frais de télécom et postaux</t>
  </si>
  <si>
    <t>Service bancaire</t>
  </si>
  <si>
    <t>Divers</t>
  </si>
  <si>
    <t xml:space="preserve">IMPÔTS ET TAXES    </t>
  </si>
  <si>
    <t>Taxes sur salaires</t>
  </si>
  <si>
    <t>Vers. Formation, transport, construction</t>
  </si>
  <si>
    <t>Impôts directs, indirects et droits</t>
  </si>
  <si>
    <t>FRAIS DE PERSONNEL</t>
  </si>
  <si>
    <t xml:space="preserve">CHARGES DE GESTION COURANTE            </t>
  </si>
  <si>
    <t xml:space="preserve">CHARGES FINANCIERES                           </t>
  </si>
  <si>
    <t xml:space="preserve">PRODUITS DE GESTION COURANTE     </t>
  </si>
  <si>
    <t>Intérêts des emprunts</t>
  </si>
  <si>
    <t>Autres charges financières</t>
  </si>
  <si>
    <t>PRODUITS FINANCIERS</t>
  </si>
  <si>
    <t xml:space="preserve">CHARGES EXCEPTIONNELLES          </t>
  </si>
  <si>
    <t xml:space="preserve">PRODUITS EXCEPTIONNELS </t>
  </si>
  <si>
    <t xml:space="preserve">DOTATIONS                 </t>
  </si>
  <si>
    <t xml:space="preserve">REPRISE SUR AMORT. ET PROV.       </t>
  </si>
  <si>
    <t>TRANSFERT DE CHARGES</t>
  </si>
  <si>
    <t>Dotations aux provisions</t>
  </si>
  <si>
    <t xml:space="preserve">IMPÔTS SUR LES BENEFICES                 </t>
  </si>
  <si>
    <t>TOTAL CHARGES</t>
  </si>
  <si>
    <t>TOTAL PRODUITS</t>
  </si>
  <si>
    <t>Emplois des contributions volontaires</t>
  </si>
  <si>
    <t>Contributions volontaires en nature</t>
  </si>
  <si>
    <t>Secours en nature, alimentaires, vestimentaires</t>
  </si>
  <si>
    <t>Bénévolat</t>
  </si>
  <si>
    <t>Mise à disposition de biens (locaux, matériel…)</t>
  </si>
  <si>
    <t>Prestations en nature</t>
  </si>
  <si>
    <t>Prestations</t>
  </si>
  <si>
    <t>Dons en nature</t>
  </si>
  <si>
    <t>Personnel bénévole</t>
  </si>
  <si>
    <t>Participation des adhérents/Dons</t>
  </si>
  <si>
    <t>Autres produits de Manifestations</t>
  </si>
  <si>
    <t>ANNEXE 1 - BUDGET PREVISIONNEL DE L'ACTION</t>
  </si>
  <si>
    <r>
      <t xml:space="preserve">SUBVENTIONS D’EXPLOITATION  </t>
    </r>
    <r>
      <rPr>
        <sz val="8"/>
        <rFont val="Arial"/>
        <family val="2"/>
      </rPr>
      <t xml:space="preserve"> </t>
    </r>
  </si>
  <si>
    <t>ANNEXE 2 - BUDGET PREVISIONNEL DE LA STRUCTURE</t>
  </si>
  <si>
    <t>Salaires annuels chargés</t>
  </si>
  <si>
    <t>ETP</t>
  </si>
  <si>
    <t>Nom de la personne</t>
  </si>
  <si>
    <t>Date d'entrée dans la structure</t>
  </si>
  <si>
    <t>Qualification</t>
  </si>
  <si>
    <t>Type de contrat de travail</t>
  </si>
  <si>
    <t>TOTAUX</t>
  </si>
  <si>
    <t>Personnel technique</t>
  </si>
  <si>
    <t>Personnel administratif</t>
  </si>
  <si>
    <t>Renseigner les cellules en jaune</t>
  </si>
  <si>
    <t>Nb d'heures équivalent temps plein (ETP) sur la période conventionnée</t>
  </si>
  <si>
    <r>
      <t>Temps de travail consacré à l'action</t>
    </r>
    <r>
      <rPr>
        <sz val="8"/>
        <rFont val="Arial"/>
        <family val="2"/>
      </rPr>
      <t xml:space="preserve"> 
(en heures)</t>
    </r>
  </si>
  <si>
    <r>
      <t xml:space="preserve">Temps de travail dans la structure </t>
    </r>
    <r>
      <rPr>
        <sz val="8"/>
        <rFont val="Arial"/>
        <family val="2"/>
      </rPr>
      <t xml:space="preserve">
(en heures)</t>
    </r>
  </si>
  <si>
    <t>Part de l'activité consacrée à l'action</t>
  </si>
  <si>
    <t>Dépenses liées à l'action</t>
  </si>
  <si>
    <r>
      <t>Le cas échéant,</t>
    </r>
    <r>
      <rPr>
        <b/>
        <sz val="8"/>
        <color indexed="8"/>
        <rFont val="Arial"/>
        <family val="2"/>
      </rPr>
      <t xml:space="preserve"> date de sortie de la structure</t>
    </r>
  </si>
  <si>
    <t>Attention: Les montants indiqués dans le budget prévisionnel</t>
  </si>
  <si>
    <t>Divers (préciser)</t>
  </si>
  <si>
    <t>Signature et cachet :</t>
  </si>
  <si>
    <t>ainsi que dans l'annexe 2 engagent la structure en cas de conventionnement.</t>
  </si>
  <si>
    <t>Intitulé de l'action</t>
  </si>
  <si>
    <r>
      <t xml:space="preserve">Type de fonction
</t>
    </r>
    <r>
      <rPr>
        <sz val="8"/>
        <color indexed="8"/>
        <rFont val="Arial"/>
        <family val="2"/>
      </rPr>
      <t xml:space="preserve">(CIP, infirmier, psychologue, formateur…) 
</t>
    </r>
  </si>
  <si>
    <t>DEPARTEMENT DE L'HERAULT</t>
  </si>
  <si>
    <t>(*) ces charges sont inclues dans les frais de fonctionnement limités à 20 % du coût total de l'action</t>
  </si>
  <si>
    <t>Autofinancement</t>
  </si>
  <si>
    <t>ETAT</t>
  </si>
  <si>
    <t>Aide à l'employeur</t>
  </si>
  <si>
    <t>EUROPE</t>
  </si>
  <si>
    <t>FSE</t>
  </si>
  <si>
    <t>Autres (préciser) :</t>
  </si>
  <si>
    <t>DGA/DETIE - PPI</t>
  </si>
  <si>
    <t>Autres DGA (préciser) :</t>
  </si>
  <si>
    <t>COMMUNES ET INTERCO</t>
  </si>
  <si>
    <t>SUBVENTIONS PRIVEES</t>
  </si>
  <si>
    <t>AUTRES PRODUITS</t>
  </si>
  <si>
    <t>SUBVENTIONS D'EXPLOITATION</t>
  </si>
  <si>
    <t>Transports de biens</t>
  </si>
  <si>
    <r>
      <t>Déplacements, missions et réceptions</t>
    </r>
    <r>
      <rPr>
        <i/>
        <sz val="8"/>
        <rFont val="Arial"/>
        <family val="2"/>
      </rPr>
      <t xml:space="preserve"> (à détailler en bas de page)</t>
    </r>
  </si>
  <si>
    <t>AUTRES DEPARTEMENTS</t>
  </si>
  <si>
    <t>Autres (préciser) :</t>
  </si>
  <si>
    <t>REGIONS</t>
  </si>
  <si>
    <t>AUTRES AIDES PUBLIQUES</t>
  </si>
  <si>
    <t>Rémunération du personnel</t>
  </si>
  <si>
    <t>Charges sociales</t>
  </si>
  <si>
    <t>Autres charges de personnel</t>
  </si>
  <si>
    <t>Déplacements, missions et réceptions</t>
  </si>
  <si>
    <t>Autres personnels (*)</t>
  </si>
  <si>
    <t>Personnel d'encadrement (*)</t>
  </si>
  <si>
    <r>
      <t xml:space="preserve">Frais de déplacement du personnel technique - </t>
    </r>
    <r>
      <rPr>
        <sz val="8"/>
        <rFont val="Arial"/>
        <family val="2"/>
      </rPr>
      <t xml:space="preserve">Détailler ci-dessous la nature des dépenses prévues; les salariés concernés ainsi que les bases de calcul </t>
    </r>
  </si>
  <si>
    <t>(pour les structures publiques, le compte administratif du dernier exercice comptable exécuté est attendu)</t>
  </si>
  <si>
    <t>Nom de la structure</t>
  </si>
  <si>
    <t>Nom de la structure : …….</t>
  </si>
  <si>
    <t>Intitulé de l'action : ………….</t>
  </si>
  <si>
    <t>Durée de l'action en mois</t>
  </si>
  <si>
    <t>Personnel en insertion</t>
  </si>
  <si>
    <t>Aide à l'employeur CD34</t>
  </si>
  <si>
    <t>Nom, prénom du signataire,</t>
  </si>
  <si>
    <t>Certifié exact, le</t>
  </si>
  <si>
    <t xml:space="preserve">Certifié exact, le </t>
  </si>
  <si>
    <t>Nom et prénom du signataire :</t>
  </si>
  <si>
    <t>VADE-MECUM</t>
  </si>
  <si>
    <t>COMPLEMENT SPECIFIQUE ACI</t>
  </si>
  <si>
    <t>ANNEXE 3 : PERSONNEL AFFECTE DIRECTEMENT A L'ACTION - PREVISIONNEL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</si>
</sst>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 €&quot;_-;\-* #,##0.00&quot; €&quot;_-;_-* &quot;-&quot;??&quot; €&quot;_-;_-@_-"/>
    <numFmt numFmtId="165" formatCode="_-* #,##0.00_ _€_-;\-* #,##0.00_ _€_-;_-* &quot;-&quot;??_ _€_-;_-@_-"/>
    <numFmt numFmtId="166" formatCode="#,##0.00\ &quot;€&quot;"/>
    <numFmt numFmtId="167" formatCode="#,##0\ &quot;€&quot;"/>
    <numFmt numFmtId="168" formatCode="dd/mm/yy"/>
  </numFmts>
  <fonts count="42" x14ac:knownFonts="1">
    <font>
      <sz val="10"/>
      <name val="Arial"/>
    </font>
    <font>
      <sz val="10"/>
      <name val="Arial"/>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8"/>
      <name val="Arial"/>
      <family val="2"/>
    </font>
    <font>
      <sz val="10"/>
      <name val="Arial"/>
      <family val="2"/>
    </font>
    <font>
      <sz val="16"/>
      <color indexed="22"/>
      <name val="Arial"/>
      <family val="2"/>
    </font>
    <font>
      <b/>
      <u/>
      <sz val="14"/>
      <name val="Arial"/>
      <family val="2"/>
    </font>
    <font>
      <b/>
      <i/>
      <sz val="8"/>
      <name val="Arial"/>
      <family val="2"/>
    </font>
    <font>
      <i/>
      <sz val="8"/>
      <color indexed="8"/>
      <name val="Arial"/>
      <family val="2"/>
    </font>
    <font>
      <b/>
      <sz val="10"/>
      <name val="Arial"/>
      <family val="2"/>
    </font>
    <font>
      <b/>
      <sz val="8"/>
      <color indexed="8"/>
      <name val="Arial"/>
      <family val="2"/>
    </font>
    <font>
      <sz val="9"/>
      <name val="Arial"/>
      <family val="2"/>
    </font>
    <font>
      <b/>
      <sz val="12"/>
      <name val="Arial"/>
      <family val="2"/>
    </font>
    <font>
      <b/>
      <i/>
      <sz val="10"/>
      <color indexed="10"/>
      <name val="Arial"/>
      <family val="2"/>
    </font>
    <font>
      <b/>
      <sz val="9"/>
      <color indexed="10"/>
      <name val="Arial"/>
      <family val="2"/>
    </font>
    <font>
      <i/>
      <sz val="9"/>
      <color indexed="10"/>
      <name val="Arial"/>
      <family val="2"/>
    </font>
    <font>
      <sz val="8"/>
      <color indexed="8"/>
      <name val="Arial"/>
      <family val="2"/>
    </font>
    <font>
      <b/>
      <sz val="10"/>
      <color indexed="8"/>
      <name val="Arial"/>
      <family val="2"/>
    </font>
    <font>
      <u/>
      <sz val="10"/>
      <name val="Arial"/>
      <family val="2"/>
    </font>
    <font>
      <b/>
      <u/>
      <sz val="10"/>
      <name val="Arial"/>
      <family val="2"/>
    </font>
    <font>
      <i/>
      <sz val="8"/>
      <name val="Arial"/>
      <family val="2"/>
    </font>
    <font>
      <b/>
      <sz val="14"/>
      <name val="Arial"/>
      <family val="2"/>
    </font>
    <font>
      <b/>
      <u/>
      <sz val="11"/>
      <color rgb="FFFF0000"/>
      <name val="Arial"/>
      <family val="2"/>
    </font>
    <font>
      <sz val="11"/>
      <color rgb="FFFF0000"/>
      <name val="Arial"/>
      <family val="2"/>
    </font>
    <font>
      <sz val="9"/>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Up">
        <bgColor indexed="22"/>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99"/>
        <bgColor indexed="64"/>
      </patternFill>
    </fill>
    <fill>
      <patternFill patternType="solid">
        <fgColor theme="6" tint="0.39997558519241921"/>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8" fillId="3" borderId="0" applyNumberFormat="0" applyBorder="0" applyAlignment="0" applyProtection="0"/>
    <xf numFmtId="165" fontId="21" fillId="0" borderId="0" applyFont="0" applyFill="0" applyBorder="0" applyAlignment="0" applyProtection="0"/>
    <xf numFmtId="0" fontId="9" fillId="21" borderId="0" applyNumberFormat="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22" borderId="8" applyNumberFormat="0" applyAlignment="0" applyProtection="0"/>
  </cellStyleXfs>
  <cellXfs count="159">
    <xf numFmtId="0" fontId="0" fillId="0" borderId="0" xfId="0"/>
    <xf numFmtId="0" fontId="23" fillId="0" borderId="0" xfId="0" applyFont="1" applyProtection="1"/>
    <xf numFmtId="0" fontId="22" fillId="0" borderId="0" xfId="0" applyFont="1" applyBorder="1" applyAlignment="1" applyProtection="1">
      <alignment horizontal="left"/>
    </xf>
    <xf numFmtId="0" fontId="21" fillId="0" borderId="0" xfId="0" applyFont="1" applyProtection="1"/>
    <xf numFmtId="0" fontId="19" fillId="0" borderId="0" xfId="0" applyFont="1" applyProtection="1"/>
    <xf numFmtId="0" fontId="19" fillId="0" borderId="0" xfId="0" applyFont="1" applyAlignment="1" applyProtection="1">
      <alignment vertical="center"/>
    </xf>
    <xf numFmtId="0" fontId="19" fillId="0" borderId="9" xfId="0" applyFont="1" applyBorder="1" applyAlignment="1" applyProtection="1">
      <alignment horizontal="center" vertical="center" wrapText="1"/>
    </xf>
    <xf numFmtId="0" fontId="19" fillId="0" borderId="9" xfId="0" applyFont="1" applyBorder="1" applyAlignment="1" applyProtection="1">
      <alignment vertical="center"/>
    </xf>
    <xf numFmtId="0" fontId="19" fillId="0" borderId="9" xfId="0" applyFont="1" applyBorder="1" applyAlignment="1" applyProtection="1">
      <alignment horizontal="center" vertical="center"/>
    </xf>
    <xf numFmtId="0" fontId="21" fillId="0" borderId="0" xfId="0" applyFont="1" applyAlignment="1" applyProtection="1">
      <alignment vertical="center"/>
    </xf>
    <xf numFmtId="0" fontId="19" fillId="0" borderId="9" xfId="0" applyFont="1" applyBorder="1" applyAlignment="1" applyProtection="1">
      <alignment vertical="center" wrapText="1"/>
    </xf>
    <xf numFmtId="0" fontId="20" fillId="0" borderId="9" xfId="0" applyFont="1" applyBorder="1" applyAlignment="1" applyProtection="1">
      <alignment horizontal="left" vertical="center"/>
    </xf>
    <xf numFmtId="0" fontId="20" fillId="0" borderId="9" xfId="0" applyFont="1" applyBorder="1" applyAlignment="1" applyProtection="1">
      <alignment horizontal="center" vertical="center" wrapText="1"/>
    </xf>
    <xf numFmtId="49" fontId="20" fillId="0" borderId="9" xfId="0" applyNumberFormat="1" applyFont="1" applyBorder="1" applyAlignment="1" applyProtection="1">
      <alignment horizontal="left" vertical="center" wrapText="1"/>
    </xf>
    <xf numFmtId="0" fontId="20" fillId="0" borderId="9" xfId="0" applyFont="1" applyBorder="1" applyAlignment="1" applyProtection="1">
      <alignment horizontal="center" vertical="center" wrapText="1"/>
      <protection locked="0"/>
    </xf>
    <xf numFmtId="0" fontId="20" fillId="0" borderId="9" xfId="0" applyFont="1" applyBorder="1" applyAlignment="1" applyProtection="1">
      <alignment horizontal="left" vertical="center" wrapText="1"/>
    </xf>
    <xf numFmtId="0" fontId="20" fillId="0" borderId="9" xfId="0" applyFont="1" applyBorder="1" applyAlignment="1" applyProtection="1">
      <alignment vertical="center" wrapText="1"/>
    </xf>
    <xf numFmtId="0" fontId="21" fillId="0" borderId="0" xfId="35" applyProtection="1"/>
    <xf numFmtId="0" fontId="26" fillId="0" borderId="10" xfId="35" applyFont="1" applyFill="1" applyBorder="1" applyAlignment="1" applyProtection="1">
      <alignment horizontal="center" vertical="center" wrapText="1"/>
    </xf>
    <xf numFmtId="0" fontId="26" fillId="0" borderId="11" xfId="35" applyFont="1" applyFill="1" applyBorder="1" applyAlignment="1" applyProtection="1">
      <alignment horizontal="center" vertical="center" wrapText="1"/>
    </xf>
    <xf numFmtId="0" fontId="21" fillId="0" borderId="0" xfId="35" applyFont="1" applyFill="1" applyProtection="1"/>
    <xf numFmtId="0" fontId="21" fillId="0" borderId="0" xfId="35" applyAlignment="1" applyProtection="1">
      <alignment vertical="center"/>
    </xf>
    <xf numFmtId="0" fontId="28" fillId="0" borderId="0" xfId="35" applyFont="1" applyFill="1" applyAlignment="1" applyProtection="1">
      <alignment horizontal="left" vertical="center"/>
    </xf>
    <xf numFmtId="0" fontId="31" fillId="0" borderId="0" xfId="35" applyFont="1" applyAlignment="1" applyProtection="1">
      <alignment vertical="center"/>
    </xf>
    <xf numFmtId="0" fontId="28" fillId="0" borderId="0" xfId="35" applyFont="1" applyAlignment="1" applyProtection="1">
      <alignment horizontal="left" vertical="center"/>
    </xf>
    <xf numFmtId="0" fontId="21" fillId="0" borderId="0" xfId="35" applyAlignment="1" applyProtection="1">
      <alignment horizontal="left"/>
    </xf>
    <xf numFmtId="0" fontId="21" fillId="0" borderId="0" xfId="35" applyAlignment="1" applyProtection="1">
      <alignment horizontal="center"/>
    </xf>
    <xf numFmtId="0" fontId="27" fillId="0" borderId="12" xfId="35" applyFont="1" applyBorder="1" applyAlignment="1" applyProtection="1">
      <alignment horizontal="center" vertical="center" wrapText="1"/>
    </xf>
    <xf numFmtId="0" fontId="27" fillId="0" borderId="13" xfId="35" applyFont="1" applyBorder="1" applyAlignment="1" applyProtection="1">
      <alignment horizontal="center" vertical="center" wrapText="1"/>
    </xf>
    <xf numFmtId="0" fontId="20" fillId="0" borderId="13" xfId="35" applyFont="1" applyBorder="1" applyAlignment="1" applyProtection="1">
      <alignment horizontal="center" vertical="center" wrapText="1"/>
    </xf>
    <xf numFmtId="0" fontId="33" fillId="0" borderId="14" xfId="35" applyFont="1" applyBorder="1" applyAlignment="1" applyProtection="1">
      <alignment horizontal="center" vertical="center" wrapText="1"/>
    </xf>
    <xf numFmtId="2" fontId="19" fillId="23" borderId="9" xfId="35" applyNumberFormat="1" applyFont="1" applyFill="1" applyBorder="1" applyAlignment="1" applyProtection="1">
      <alignment horizontal="center" vertical="center"/>
      <protection locked="0"/>
    </xf>
    <xf numFmtId="10" fontId="19" fillId="0" borderId="9" xfId="35" applyNumberFormat="1" applyFont="1" applyFill="1" applyBorder="1" applyAlignment="1" applyProtection="1">
      <alignment horizontal="center" vertical="center"/>
    </xf>
    <xf numFmtId="2" fontId="19" fillId="0" borderId="9" xfId="35" applyNumberFormat="1" applyFont="1" applyFill="1" applyBorder="1" applyAlignment="1" applyProtection="1">
      <alignment horizontal="center" vertical="center"/>
    </xf>
    <xf numFmtId="166" fontId="19" fillId="0" borderId="9" xfId="35" applyNumberFormat="1" applyFont="1" applyFill="1" applyBorder="1" applyAlignment="1" applyProtection="1">
      <alignment horizontal="center" vertical="center"/>
    </xf>
    <xf numFmtId="0" fontId="19" fillId="23" borderId="9" xfId="35" applyFont="1" applyFill="1" applyBorder="1" applyAlignment="1" applyProtection="1">
      <alignment horizontal="left" vertical="center"/>
      <protection locked="0"/>
    </xf>
    <xf numFmtId="168" fontId="19" fillId="23" borderId="9" xfId="35" applyNumberFormat="1" applyFont="1" applyFill="1" applyBorder="1" applyAlignment="1" applyProtection="1">
      <alignment horizontal="center" vertical="center"/>
      <protection locked="0"/>
    </xf>
    <xf numFmtId="168" fontId="19" fillId="23" borderId="15" xfId="35" applyNumberFormat="1" applyFont="1" applyFill="1" applyBorder="1" applyAlignment="1" applyProtection="1">
      <alignment horizontal="center" vertical="center"/>
      <protection locked="0"/>
    </xf>
    <xf numFmtId="0" fontId="19" fillId="23" borderId="16" xfId="35" applyFont="1" applyFill="1" applyBorder="1" applyAlignment="1" applyProtection="1">
      <alignment horizontal="left" vertical="center"/>
      <protection locked="0"/>
    </xf>
    <xf numFmtId="0" fontId="20" fillId="24" borderId="16" xfId="35" applyFont="1" applyFill="1" applyBorder="1" applyAlignment="1" applyProtection="1">
      <alignment horizontal="left" vertical="center"/>
    </xf>
    <xf numFmtId="167" fontId="20" fillId="24" borderId="9" xfId="35" applyNumberFormat="1" applyFont="1" applyFill="1" applyBorder="1" applyAlignment="1" applyProtection="1">
      <alignment horizontal="center" vertical="center"/>
    </xf>
    <xf numFmtId="3" fontId="20" fillId="24" borderId="9" xfId="35" applyNumberFormat="1" applyFont="1" applyFill="1" applyBorder="1" applyAlignment="1" applyProtection="1">
      <alignment horizontal="center" vertical="center"/>
    </xf>
    <xf numFmtId="10" fontId="20" fillId="24" borderId="9" xfId="35" applyNumberFormat="1" applyFont="1" applyFill="1" applyBorder="1" applyAlignment="1" applyProtection="1">
      <alignment horizontal="center" vertical="center"/>
    </xf>
    <xf numFmtId="2" fontId="20" fillId="24" borderId="9" xfId="35" applyNumberFormat="1" applyFont="1" applyFill="1" applyBorder="1" applyAlignment="1" applyProtection="1">
      <alignment horizontal="center" vertical="center"/>
    </xf>
    <xf numFmtId="166" fontId="20" fillId="24" borderId="9" xfId="35" applyNumberFormat="1" applyFont="1" applyFill="1" applyBorder="1" applyAlignment="1" applyProtection="1">
      <alignment horizontal="center" vertical="center"/>
    </xf>
    <xf numFmtId="0" fontId="19" fillId="25" borderId="9" xfId="35" applyFont="1" applyFill="1" applyBorder="1" applyAlignment="1" applyProtection="1">
      <alignment horizontal="left" vertical="center"/>
    </xf>
    <xf numFmtId="14" fontId="19" fillId="25" borderId="9" xfId="35" applyNumberFormat="1" applyFont="1" applyFill="1" applyBorder="1" applyAlignment="1" applyProtection="1">
      <alignment horizontal="center" vertical="center"/>
    </xf>
    <xf numFmtId="14" fontId="19" fillId="25" borderId="15" xfId="35" applyNumberFormat="1" applyFont="1" applyFill="1" applyBorder="1" applyAlignment="1" applyProtection="1">
      <alignment horizontal="left" vertical="center"/>
    </xf>
    <xf numFmtId="0" fontId="20" fillId="24" borderId="17" xfId="35" applyFont="1" applyFill="1" applyBorder="1" applyAlignment="1" applyProtection="1">
      <alignment horizontal="left" vertical="center"/>
    </xf>
    <xf numFmtId="167" fontId="20" fillId="24" borderId="18" xfId="35" applyNumberFormat="1" applyFont="1" applyFill="1" applyBorder="1" applyAlignment="1" applyProtection="1">
      <alignment horizontal="center" vertical="center"/>
    </xf>
    <xf numFmtId="3" fontId="20" fillId="24" borderId="18" xfId="35" applyNumberFormat="1" applyFont="1" applyFill="1" applyBorder="1" applyAlignment="1" applyProtection="1">
      <alignment horizontal="center" vertical="center"/>
    </xf>
    <xf numFmtId="10" fontId="20" fillId="24" borderId="18" xfId="35" applyNumberFormat="1" applyFont="1" applyFill="1" applyBorder="1" applyAlignment="1" applyProtection="1">
      <alignment horizontal="center" vertical="center"/>
    </xf>
    <xf numFmtId="2" fontId="20" fillId="24" borderId="18" xfId="35" applyNumberFormat="1" applyFont="1" applyFill="1" applyBorder="1" applyAlignment="1" applyProtection="1">
      <alignment horizontal="center" vertical="center"/>
    </xf>
    <xf numFmtId="166" fontId="20" fillId="24" borderId="18" xfId="35" applyNumberFormat="1" applyFont="1" applyFill="1" applyBorder="1" applyAlignment="1" applyProtection="1">
      <alignment horizontal="center" vertical="center"/>
    </xf>
    <xf numFmtId="0" fontId="19" fillId="25" borderId="18" xfId="35" applyFont="1" applyFill="1" applyBorder="1" applyAlignment="1" applyProtection="1">
      <alignment horizontal="left" vertical="center"/>
    </xf>
    <xf numFmtId="14" fontId="19" fillId="25" borderId="18" xfId="35" applyNumberFormat="1" applyFont="1" applyFill="1" applyBorder="1" applyAlignment="1" applyProtection="1">
      <alignment horizontal="center" vertical="center"/>
    </xf>
    <xf numFmtId="14" fontId="19" fillId="25" borderId="19" xfId="35" applyNumberFormat="1" applyFont="1" applyFill="1" applyBorder="1" applyAlignment="1" applyProtection="1">
      <alignment horizontal="left" vertical="center"/>
    </xf>
    <xf numFmtId="167" fontId="21" fillId="0" borderId="0" xfId="35" applyNumberFormat="1" applyAlignment="1" applyProtection="1">
      <alignment horizontal="center"/>
    </xf>
    <xf numFmtId="0" fontId="39" fillId="0" borderId="20" xfId="0" applyFont="1" applyBorder="1" applyProtection="1"/>
    <xf numFmtId="0" fontId="39" fillId="0" borderId="20" xfId="0" applyFont="1" applyBorder="1" applyAlignment="1" applyProtection="1">
      <alignment horizontal="left"/>
    </xf>
    <xf numFmtId="0" fontId="35" fillId="0" borderId="0" xfId="0" applyFont="1" applyProtection="1"/>
    <xf numFmtId="0" fontId="21" fillId="0" borderId="0" xfId="0" applyFont="1" applyBorder="1" applyAlignment="1" applyProtection="1">
      <alignment vertical="center"/>
    </xf>
    <xf numFmtId="0" fontId="21" fillId="0" borderId="0" xfId="0" applyFont="1"/>
    <xf numFmtId="0" fontId="21" fillId="0" borderId="0" xfId="0" applyFont="1" applyBorder="1"/>
    <xf numFmtId="0" fontId="36" fillId="0" borderId="0" xfId="0" applyFont="1"/>
    <xf numFmtId="0" fontId="20" fillId="0" borderId="9" xfId="0" applyFont="1" applyBorder="1" applyAlignment="1" applyProtection="1">
      <alignment vertical="center"/>
    </xf>
    <xf numFmtId="49" fontId="19" fillId="0" borderId="9" xfId="0" applyNumberFormat="1" applyFont="1" applyBorder="1" applyAlignment="1" applyProtection="1">
      <alignment horizontal="left" vertical="center" wrapText="1"/>
    </xf>
    <xf numFmtId="0" fontId="19" fillId="0" borderId="9" xfId="0" applyFont="1" applyBorder="1" applyAlignment="1" applyProtection="1">
      <alignment horizontal="left" vertical="center" wrapText="1"/>
    </xf>
    <xf numFmtId="0" fontId="20" fillId="26" borderId="9" xfId="0" applyFont="1" applyFill="1" applyBorder="1" applyAlignment="1" applyProtection="1">
      <alignment horizontal="center" vertical="center" wrapText="1"/>
    </xf>
    <xf numFmtId="0" fontId="20" fillId="26" borderId="9" xfId="0" applyFont="1" applyFill="1" applyBorder="1" applyAlignment="1" applyProtection="1">
      <alignment vertical="center" wrapText="1"/>
    </xf>
    <xf numFmtId="0" fontId="19" fillId="26" borderId="9" xfId="0" applyFont="1" applyFill="1" applyBorder="1" applyAlignment="1" applyProtection="1">
      <alignment horizontal="center" vertical="center" wrapText="1"/>
    </xf>
    <xf numFmtId="0" fontId="20" fillId="26" borderId="9" xfId="0" applyFont="1" applyFill="1" applyBorder="1" applyAlignment="1" applyProtection="1">
      <alignment horizontal="left" vertical="center"/>
    </xf>
    <xf numFmtId="0" fontId="19" fillId="27" borderId="9" xfId="0" applyFont="1" applyFill="1" applyBorder="1" applyAlignment="1" applyProtection="1">
      <alignment horizontal="center" vertical="center" wrapText="1"/>
    </xf>
    <xf numFmtId="0" fontId="20" fillId="27" borderId="9" xfId="0" applyFont="1" applyFill="1" applyBorder="1" applyAlignment="1" applyProtection="1">
      <alignment horizontal="center" vertical="center" wrapText="1"/>
    </xf>
    <xf numFmtId="0" fontId="19" fillId="0" borderId="21" xfId="0" applyFont="1" applyBorder="1" applyAlignment="1" applyProtection="1">
      <alignment horizontal="center" vertical="center"/>
    </xf>
    <xf numFmtId="0" fontId="19" fillId="0" borderId="21" xfId="0" applyFont="1" applyBorder="1" applyAlignment="1" applyProtection="1">
      <alignment vertical="center"/>
    </xf>
    <xf numFmtId="0" fontId="19" fillId="0" borderId="21" xfId="0" applyFont="1" applyBorder="1" applyAlignment="1" applyProtection="1">
      <alignment vertical="center" wrapText="1"/>
    </xf>
    <xf numFmtId="0" fontId="19" fillId="0" borderId="0" xfId="0" applyFont="1" applyBorder="1" applyAlignment="1" applyProtection="1">
      <alignment vertical="center"/>
    </xf>
    <xf numFmtId="0" fontId="37" fillId="0" borderId="0" xfId="0" applyFont="1" applyAlignment="1" applyProtection="1">
      <alignment vertical="center"/>
    </xf>
    <xf numFmtId="0" fontId="19" fillId="28" borderId="9" xfId="0" applyFont="1" applyFill="1" applyBorder="1" applyAlignment="1" applyProtection="1">
      <alignment horizontal="center" vertical="center" wrapText="1"/>
    </xf>
    <xf numFmtId="0" fontId="20" fillId="29" borderId="9" xfId="0" applyFont="1" applyFill="1" applyBorder="1" applyAlignment="1" applyProtection="1">
      <alignment horizontal="center" vertical="center" wrapText="1"/>
    </xf>
    <xf numFmtId="0" fontId="20" fillId="29" borderId="9" xfId="0" applyFont="1" applyFill="1" applyBorder="1" applyAlignment="1" applyProtection="1">
      <alignment vertical="center" wrapText="1"/>
    </xf>
    <xf numFmtId="0" fontId="20" fillId="28" borderId="9" xfId="0" applyFont="1" applyFill="1" applyBorder="1" applyAlignment="1" applyProtection="1">
      <alignment horizontal="left" vertical="center"/>
    </xf>
    <xf numFmtId="0" fontId="20" fillId="28" borderId="9" xfId="0" applyFont="1" applyFill="1" applyBorder="1" applyAlignment="1" applyProtection="1">
      <alignment vertical="center"/>
    </xf>
    <xf numFmtId="0" fontId="20" fillId="28" borderId="9" xfId="0" applyFont="1" applyFill="1" applyBorder="1" applyAlignment="1" applyProtection="1">
      <alignment horizontal="left" vertical="center" wrapText="1"/>
    </xf>
    <xf numFmtId="0" fontId="20" fillId="29" borderId="22" xfId="0" applyFont="1" applyFill="1" applyBorder="1" applyAlignment="1" applyProtection="1">
      <alignment horizontal="center" vertical="center" wrapText="1"/>
    </xf>
    <xf numFmtId="3" fontId="19" fillId="29" borderId="9" xfId="0" applyNumberFormat="1" applyFont="1" applyFill="1" applyBorder="1" applyAlignment="1" applyProtection="1">
      <alignment horizontal="right" vertical="center" wrapText="1"/>
    </xf>
    <xf numFmtId="3" fontId="19" fillId="0" borderId="9" xfId="0" applyNumberFormat="1" applyFont="1" applyFill="1" applyBorder="1" applyAlignment="1" applyProtection="1">
      <alignment horizontal="right" vertical="center" wrapText="1"/>
      <protection locked="0"/>
    </xf>
    <xf numFmtId="3" fontId="19" fillId="0" borderId="21" xfId="0" applyNumberFormat="1" applyFont="1" applyFill="1" applyBorder="1" applyAlignment="1" applyProtection="1">
      <alignment horizontal="right" vertical="center" wrapText="1"/>
      <protection locked="0"/>
    </xf>
    <xf numFmtId="3" fontId="19" fillId="27" borderId="9" xfId="0" applyNumberFormat="1" applyFont="1" applyFill="1" applyBorder="1" applyAlignment="1" applyProtection="1">
      <alignment horizontal="right" vertical="center" wrapText="1"/>
    </xf>
    <xf numFmtId="3" fontId="19" fillId="28" borderId="9" xfId="0" applyNumberFormat="1" applyFont="1" applyFill="1" applyBorder="1" applyAlignment="1" applyProtection="1">
      <alignment vertical="center"/>
      <protection locked="0"/>
    </xf>
    <xf numFmtId="3" fontId="19" fillId="0" borderId="9" xfId="0" applyNumberFormat="1" applyFont="1" applyFill="1" applyBorder="1" applyAlignment="1" applyProtection="1">
      <alignment vertical="center" wrapText="1"/>
      <protection locked="0"/>
    </xf>
    <xf numFmtId="3" fontId="19" fillId="28" borderId="9" xfId="0" applyNumberFormat="1" applyFont="1" applyFill="1" applyBorder="1" applyAlignment="1" applyProtection="1">
      <alignment vertical="center" wrapText="1"/>
      <protection locked="0"/>
    </xf>
    <xf numFmtId="3" fontId="19" fillId="0" borderId="9" xfId="0" applyNumberFormat="1" applyFont="1" applyFill="1" applyBorder="1" applyAlignment="1" applyProtection="1">
      <alignment vertical="center"/>
      <protection locked="0"/>
    </xf>
    <xf numFmtId="3" fontId="19" fillId="0" borderId="9" xfId="0" applyNumberFormat="1" applyFont="1" applyFill="1" applyBorder="1" applyAlignment="1" applyProtection="1">
      <alignment vertical="center"/>
    </xf>
    <xf numFmtId="3" fontId="19" fillId="28" borderId="9" xfId="0" applyNumberFormat="1" applyFont="1" applyFill="1" applyBorder="1" applyAlignment="1" applyProtection="1">
      <alignment vertical="center"/>
    </xf>
    <xf numFmtId="3" fontId="19" fillId="26" borderId="9" xfId="0" applyNumberFormat="1" applyFont="1" applyFill="1" applyBorder="1" applyAlignment="1" applyProtection="1">
      <alignment horizontal="right" vertical="center" wrapText="1"/>
    </xf>
    <xf numFmtId="3" fontId="20" fillId="27" borderId="9" xfId="0" applyNumberFormat="1" applyFont="1" applyFill="1" applyBorder="1" applyAlignment="1" applyProtection="1">
      <alignment horizontal="right" vertical="center" wrapText="1"/>
    </xf>
    <xf numFmtId="3" fontId="20" fillId="26" borderId="9" xfId="0" applyNumberFormat="1" applyFont="1" applyFill="1" applyBorder="1" applyAlignment="1" applyProtection="1">
      <alignment horizontal="right" vertical="center" wrapText="1"/>
    </xf>
    <xf numFmtId="3" fontId="20" fillId="26" borderId="9" xfId="0" applyNumberFormat="1" applyFont="1" applyFill="1" applyBorder="1" applyAlignment="1" applyProtection="1">
      <alignment vertical="center" wrapText="1"/>
    </xf>
    <xf numFmtId="3" fontId="20" fillId="28" borderId="9" xfId="0" applyNumberFormat="1" applyFont="1" applyFill="1" applyBorder="1" applyAlignment="1" applyProtection="1">
      <alignment vertical="center" wrapText="1"/>
      <protection locked="0"/>
    </xf>
    <xf numFmtId="3" fontId="20" fillId="28" borderId="9" xfId="0" applyNumberFormat="1" applyFont="1" applyFill="1" applyBorder="1" applyAlignment="1" applyProtection="1">
      <alignment vertical="center"/>
      <protection locked="0"/>
    </xf>
    <xf numFmtId="3" fontId="20" fillId="26" borderId="9" xfId="0" applyNumberFormat="1" applyFont="1" applyFill="1" applyBorder="1" applyAlignment="1" applyProtection="1">
      <alignment vertical="center"/>
      <protection locked="0"/>
    </xf>
    <xf numFmtId="49" fontId="20" fillId="28" borderId="9" xfId="0" applyNumberFormat="1" applyFont="1" applyFill="1" applyBorder="1" applyAlignment="1" applyProtection="1">
      <alignment horizontal="left" vertical="center" wrapText="1"/>
      <protection locked="0"/>
    </xf>
    <xf numFmtId="0" fontId="21" fillId="0" borderId="0" xfId="0" applyFont="1" applyAlignment="1" applyProtection="1">
      <alignment horizontal="left" vertical="center"/>
    </xf>
    <xf numFmtId="0" fontId="36"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9" xfId="35" applyFont="1" applyBorder="1" applyAlignment="1" applyProtection="1">
      <alignment horizontal="center" vertical="center"/>
    </xf>
    <xf numFmtId="0" fontId="21" fillId="30" borderId="9" xfId="35" applyFill="1" applyBorder="1" applyAlignment="1" applyProtection="1">
      <alignment horizontal="center" vertical="center"/>
    </xf>
    <xf numFmtId="0" fontId="30" fillId="0" borderId="0" xfId="35" applyFont="1" applyAlignment="1" applyProtection="1">
      <alignment horizontal="left"/>
    </xf>
    <xf numFmtId="2" fontId="26" fillId="0" borderId="9" xfId="35" applyNumberFormat="1" applyFont="1" applyFill="1" applyBorder="1" applyAlignment="1" applyProtection="1">
      <alignment horizontal="center" vertical="center"/>
    </xf>
    <xf numFmtId="0" fontId="41" fillId="0" borderId="0" xfId="0" applyFont="1" applyProtection="1"/>
    <xf numFmtId="0" fontId="29" fillId="0" borderId="0" xfId="35" applyFont="1" applyAlignment="1" applyProtection="1">
      <alignment horizontal="left"/>
    </xf>
    <xf numFmtId="0" fontId="38" fillId="0" borderId="0" xfId="0" applyFont="1" applyProtection="1"/>
    <xf numFmtId="0" fontId="19" fillId="0" borderId="0" xfId="0" applyFont="1" applyBorder="1" applyAlignment="1" applyProtection="1">
      <alignment horizontal="left" vertical="top"/>
    </xf>
    <xf numFmtId="0" fontId="21" fillId="0" borderId="0" xfId="0" applyFont="1" applyBorder="1" applyAlignment="1" applyProtection="1">
      <alignment vertical="top"/>
    </xf>
    <xf numFmtId="0" fontId="29" fillId="0" borderId="0" xfId="0" applyFont="1" applyAlignment="1">
      <alignment horizontal="center"/>
    </xf>
    <xf numFmtId="0" fontId="23" fillId="0" borderId="0" xfId="0" applyFont="1" applyAlignment="1" applyProtection="1">
      <alignment horizontal="center" vertical="center"/>
    </xf>
    <xf numFmtId="0" fontId="22" fillId="0" borderId="0" xfId="0" applyFont="1" applyBorder="1" applyAlignment="1" applyProtection="1">
      <alignment horizontal="left" vertical="center"/>
    </xf>
    <xf numFmtId="0" fontId="39" fillId="0" borderId="0" xfId="0" applyFont="1" applyFill="1" applyAlignment="1" applyProtection="1">
      <alignment vertical="center"/>
    </xf>
    <xf numFmtId="0" fontId="40" fillId="0" borderId="0" xfId="0" applyFont="1" applyFill="1" applyBorder="1" applyAlignment="1" applyProtection="1">
      <alignment horizontal="left" vertical="center"/>
    </xf>
    <xf numFmtId="0" fontId="40" fillId="0" borderId="0" xfId="0" applyFont="1" applyFill="1" applyAlignment="1" applyProtection="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left" vertical="center"/>
    </xf>
    <xf numFmtId="0" fontId="35" fillId="0" borderId="0" xfId="0" applyFont="1" applyAlignment="1" applyProtection="1">
      <alignment vertical="center"/>
    </xf>
    <xf numFmtId="0" fontId="19" fillId="0" borderId="23"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10" xfId="0" applyFont="1" applyBorder="1" applyAlignment="1" applyProtection="1">
      <alignment horizontal="left" vertical="top"/>
    </xf>
    <xf numFmtId="0" fontId="19" fillId="0" borderId="22" xfId="0" applyFont="1" applyBorder="1" applyAlignment="1" applyProtection="1">
      <alignment horizontal="left" vertical="top"/>
    </xf>
    <xf numFmtId="0" fontId="19" fillId="0" borderId="20" xfId="0" applyFont="1" applyBorder="1" applyAlignment="1" applyProtection="1">
      <alignment horizontal="left" vertical="top"/>
    </xf>
    <xf numFmtId="0" fontId="19" fillId="0" borderId="24" xfId="0" applyFont="1" applyBorder="1" applyAlignment="1" applyProtection="1">
      <alignment horizontal="left" vertical="top"/>
    </xf>
    <xf numFmtId="0" fontId="25" fillId="0" borderId="0" xfId="0" applyFont="1" applyBorder="1" applyAlignment="1" applyProtection="1">
      <alignment horizontal="center" vertical="center"/>
    </xf>
    <xf numFmtId="0" fontId="20" fillId="27" borderId="25" xfId="0" applyFont="1" applyFill="1" applyBorder="1" applyAlignment="1" applyProtection="1">
      <alignment horizontal="center" vertical="center" wrapText="1"/>
    </xf>
    <xf numFmtId="0" fontId="20" fillId="27" borderId="26" xfId="0" applyFont="1" applyFill="1" applyBorder="1" applyAlignment="1" applyProtection="1">
      <alignment horizontal="center" vertical="center" wrapText="1"/>
    </xf>
    <xf numFmtId="0" fontId="20" fillId="27" borderId="27" xfId="0" applyFont="1" applyFill="1" applyBorder="1" applyAlignment="1" applyProtection="1">
      <alignment horizontal="center" vertical="center" wrapTex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19" fillId="0" borderId="0" xfId="0" applyFont="1" applyBorder="1" applyAlignment="1" applyProtection="1">
      <alignment horizontal="center" vertical="center"/>
    </xf>
    <xf numFmtId="0" fontId="20" fillId="0" borderId="25"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0" fontId="24" fillId="0" borderId="0" xfId="0" applyFont="1" applyAlignment="1" applyProtection="1">
      <alignment horizontal="center" vertical="center"/>
    </xf>
    <xf numFmtId="0" fontId="19" fillId="0" borderId="9" xfId="0" applyFont="1" applyBorder="1" applyAlignment="1" applyProtection="1">
      <alignment horizontal="left" vertical="center"/>
    </xf>
    <xf numFmtId="0" fontId="38" fillId="0" borderId="0" xfId="0" applyFont="1" applyAlignment="1" applyProtection="1">
      <alignment horizontal="left" vertical="center"/>
    </xf>
    <xf numFmtId="0" fontId="20" fillId="0" borderId="9" xfId="0" applyFont="1" applyBorder="1" applyAlignment="1" applyProtection="1">
      <alignment horizontal="center" vertical="center"/>
    </xf>
    <xf numFmtId="0" fontId="38" fillId="0" borderId="0" xfId="35" applyFont="1" applyAlignment="1" applyProtection="1">
      <alignment horizontal="left"/>
    </xf>
    <xf numFmtId="0" fontId="30" fillId="0" borderId="0" xfId="35" applyFont="1" applyAlignment="1" applyProtection="1">
      <alignment horizontal="left"/>
    </xf>
    <xf numFmtId="0" fontId="26" fillId="0" borderId="25" xfId="35" applyFont="1" applyFill="1" applyBorder="1" applyAlignment="1" applyProtection="1">
      <alignment horizontal="center" vertical="center"/>
    </xf>
    <xf numFmtId="0" fontId="26" fillId="0" borderId="28" xfId="35" applyFont="1" applyFill="1" applyBorder="1" applyAlignment="1" applyProtection="1">
      <alignment horizontal="center" vertical="center"/>
    </xf>
    <xf numFmtId="0" fontId="26" fillId="23" borderId="29" xfId="35" applyFont="1" applyFill="1" applyBorder="1" applyAlignment="1" applyProtection="1">
      <alignment horizontal="center" vertical="center" wrapText="1"/>
      <protection locked="0"/>
    </xf>
    <xf numFmtId="0" fontId="26" fillId="23" borderId="26" xfId="35" applyFont="1" applyFill="1" applyBorder="1" applyAlignment="1" applyProtection="1">
      <alignment horizontal="center" vertical="center" wrapText="1"/>
      <protection locked="0"/>
    </xf>
    <xf numFmtId="0" fontId="26" fillId="23" borderId="27" xfId="35" applyFont="1" applyFill="1" applyBorder="1" applyAlignment="1" applyProtection="1">
      <alignment horizontal="center" vertical="center" wrapText="1"/>
      <protection locked="0"/>
    </xf>
    <xf numFmtId="0" fontId="26" fillId="0" borderId="0" xfId="35" applyFont="1" applyFill="1" applyAlignment="1" applyProtection="1">
      <alignment horizontal="center"/>
    </xf>
    <xf numFmtId="0" fontId="21" fillId="0" borderId="0" xfId="35" applyAlignment="1"/>
    <xf numFmtId="0" fontId="34" fillId="31" borderId="16" xfId="35" applyFont="1" applyFill="1" applyBorder="1" applyAlignment="1" applyProtection="1">
      <alignment horizontal="left" vertical="center"/>
    </xf>
    <xf numFmtId="0" fontId="34" fillId="31" borderId="9" xfId="35" applyFont="1" applyFill="1" applyBorder="1" applyAlignment="1" applyProtection="1">
      <alignment horizontal="left" vertical="center"/>
    </xf>
    <xf numFmtId="0" fontId="34" fillId="31" borderId="15" xfId="35" applyFont="1" applyFill="1" applyBorder="1" applyAlignment="1" applyProtection="1">
      <alignment horizontal="left" vertical="center"/>
    </xf>
    <xf numFmtId="0" fontId="26" fillId="0" borderId="0" xfId="35" applyFont="1" applyBorder="1" applyAlignment="1" applyProtection="1">
      <alignment horizontal="right" vertical="center" wrapText="1"/>
    </xf>
    <xf numFmtId="0" fontId="32" fillId="0" borderId="0" xfId="35" applyFont="1" applyAlignment="1" applyProtection="1">
      <alignment horizontal="center" wrapText="1"/>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xr:uid="{00000000-0005-0000-0000-00001C000000}"/>
    <cellStyle name="Euro 2" xfId="30" xr:uid="{00000000-0005-0000-0000-00001D000000}"/>
    <cellStyle name="Euro 3" xfId="31" xr:uid="{00000000-0005-0000-0000-00001E000000}"/>
    <cellStyle name="Insatisfaisant" xfId="32" builtinId="27" customBuiltin="1"/>
    <cellStyle name="Milliers 2" xfId="33" xr:uid="{00000000-0005-0000-0000-000020000000}"/>
    <cellStyle name="Neutre" xfId="34" builtinId="28" customBuiltin="1"/>
    <cellStyle name="Normal" xfId="0" builtinId="0"/>
    <cellStyle name="Normal 2" xfId="35" xr:uid="{00000000-0005-0000-0000-000023000000}"/>
    <cellStyle name="Normal 3" xfId="36" xr:uid="{00000000-0005-0000-0000-000024000000}"/>
    <cellStyle name="Pourcentage 2" xfId="37" xr:uid="{00000000-0005-0000-0000-000025000000}"/>
    <cellStyle name="Pourcentage 3" xfId="38" xr:uid="{00000000-0005-0000-0000-000026000000}"/>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25399</xdr:colOff>
      <xdr:row>2</xdr:row>
      <xdr:rowOff>120652</xdr:rowOff>
    </xdr:from>
    <xdr:ext cx="6696076" cy="9226552"/>
    <xdr:sp macro="" textlink="">
      <xdr:nvSpPr>
        <xdr:cNvPr id="2" name="ZoneTexte 1">
          <a:extLst>
            <a:ext uri="{FF2B5EF4-FFF2-40B4-BE49-F238E27FC236}">
              <a16:creationId xmlns:a16="http://schemas.microsoft.com/office/drawing/2014/main" id="{727ECE3F-0E21-475B-9C82-CA46A2E0BE13}"/>
            </a:ext>
          </a:extLst>
        </xdr:cNvPr>
        <xdr:cNvSpPr txBox="1"/>
      </xdr:nvSpPr>
      <xdr:spPr>
        <a:xfrm>
          <a:off x="25399" y="406402"/>
          <a:ext cx="6696076" cy="9226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fontAlgn="base" hangingPunct="0">
            <a:lnSpc>
              <a:spcPts val="800"/>
            </a:lnSpc>
          </a:pPr>
          <a:r>
            <a:rPr lang="fr-FR" sz="1100" b="1" u="sng">
              <a:solidFill>
                <a:schemeClr val="tx1"/>
              </a:solidFill>
              <a:effectLst/>
              <a:latin typeface="Arial" panose="020B0604020202020204" pitchFamily="34" charset="0"/>
              <a:ea typeface="+mn-ea"/>
              <a:cs typeface="Arial" panose="020B0604020202020204" pitchFamily="34" charset="0"/>
            </a:rPr>
            <a:t>ANNEXE</a:t>
          </a:r>
          <a:r>
            <a:rPr lang="fr-FR" sz="1100" b="1" u="sng" baseline="0">
              <a:solidFill>
                <a:schemeClr val="tx1"/>
              </a:solidFill>
              <a:effectLst/>
              <a:latin typeface="Arial" panose="020B0604020202020204" pitchFamily="34" charset="0"/>
              <a:ea typeface="+mn-ea"/>
              <a:cs typeface="Arial" panose="020B0604020202020204" pitchFamily="34" charset="0"/>
            </a:rPr>
            <a:t> 1 - BP ACTION</a:t>
          </a:r>
          <a:endParaRPr lang="fr-FR" sz="1100" b="1" u="sng">
            <a:solidFill>
              <a:schemeClr val="tx1"/>
            </a:solidFill>
            <a:effectLst/>
            <a:latin typeface="Arial" panose="020B0604020202020204" pitchFamily="34" charset="0"/>
            <a:ea typeface="+mn-ea"/>
            <a:cs typeface="Arial" panose="020B0604020202020204" pitchFamily="34" charset="0"/>
          </a:endParaRPr>
        </a:p>
        <a:p>
          <a:pPr fontAlgn="base" hangingPunct="0">
            <a:lnSpc>
              <a:spcPts val="8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r>
            <a:rPr lang="fr-FR" sz="1000" b="1" u="sng">
              <a:solidFill>
                <a:schemeClr val="tx1"/>
              </a:solidFill>
              <a:effectLst/>
              <a:latin typeface="Arial" panose="020B0604020202020204" pitchFamily="34" charset="0"/>
              <a:ea typeface="+mn-ea"/>
              <a:cs typeface="Arial" panose="020B0604020202020204" pitchFamily="34" charset="0"/>
            </a:rPr>
            <a:t>CHARGES</a:t>
          </a:r>
          <a:r>
            <a:rPr lang="fr-FR" sz="1000" b="1" u="sng" baseline="0">
              <a:solidFill>
                <a:schemeClr val="tx1"/>
              </a:solidFill>
              <a:effectLst/>
              <a:latin typeface="Arial" panose="020B0604020202020204" pitchFamily="34" charset="0"/>
              <a:ea typeface="+mn-ea"/>
              <a:cs typeface="Arial" panose="020B0604020202020204" pitchFamily="34" charset="0"/>
            </a:rPr>
            <a:t> DE PERSONNEL DIRECTEMENT AFFECTE A L'ACTION</a:t>
          </a:r>
          <a:r>
            <a:rPr lang="fr-FR" sz="1000" b="1" u="none" baseline="0">
              <a:solidFill>
                <a:schemeClr val="tx1"/>
              </a:solidFill>
              <a:effectLst/>
              <a:latin typeface="Arial" panose="020B0604020202020204" pitchFamily="34" charset="0"/>
              <a:ea typeface="+mn-ea"/>
              <a:cs typeface="Arial" panose="020B0604020202020204" pitchFamily="34" charset="0"/>
            </a:rPr>
            <a:t> </a:t>
          </a:r>
          <a:r>
            <a:rPr lang="fr-FR" sz="1000" b="1" baseline="0">
              <a:solidFill>
                <a:schemeClr val="tx1"/>
              </a:solidFill>
              <a:effectLst/>
              <a:latin typeface="Arial" panose="020B0604020202020204" pitchFamily="34" charset="0"/>
              <a:ea typeface="+mn-ea"/>
              <a:cs typeface="Arial" panose="020B0604020202020204" pitchFamily="34" charset="0"/>
            </a:rPr>
            <a:t>:</a:t>
          </a:r>
        </a:p>
        <a:p>
          <a:pPr eaLnBrk="1" fontAlgn="auto" latinLnBrk="0" hangingPunct="1">
            <a:lnSpc>
              <a:spcPts val="1100"/>
            </a:lnSpc>
          </a:pP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b="1">
              <a:solidFill>
                <a:schemeClr val="tx1"/>
              </a:solidFill>
              <a:effectLst/>
              <a:latin typeface="Arial" panose="020B0604020202020204" pitchFamily="34" charset="0"/>
              <a:ea typeface="+mn-ea"/>
              <a:cs typeface="Arial" panose="020B0604020202020204" pitchFamily="34" charset="0"/>
            </a:rPr>
            <a:t>- Salaires annuels chargés du personnel affecté à l’action</a:t>
          </a:r>
          <a:r>
            <a:rPr lang="fr-FR" sz="1000">
              <a:solidFill>
                <a:schemeClr val="tx1"/>
              </a:solidFill>
              <a:effectLst/>
              <a:latin typeface="Arial" panose="020B0604020202020204" pitchFamily="34" charset="0"/>
              <a:ea typeface="+mn-ea"/>
              <a:cs typeface="Arial" panose="020B0604020202020204" pitchFamily="34" charset="0"/>
            </a:rPr>
            <a:t> (personnel technique et administratif). </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u="sng">
              <a:solidFill>
                <a:schemeClr val="tx1"/>
              </a:solidFill>
              <a:effectLst/>
              <a:latin typeface="Arial" panose="020B0604020202020204" pitchFamily="34" charset="0"/>
              <a:ea typeface="+mn-ea"/>
              <a:cs typeface="Arial" panose="020B0604020202020204" pitchFamily="34" charset="0"/>
            </a:rPr>
            <a:t>NB</a:t>
          </a:r>
          <a:r>
            <a:rPr lang="fr-FR" sz="1000" baseline="0">
              <a:solidFill>
                <a:schemeClr val="tx1"/>
              </a:solidFill>
              <a:effectLst/>
              <a:latin typeface="Arial" panose="020B0604020202020204" pitchFamily="34" charset="0"/>
              <a:ea typeface="+mn-ea"/>
              <a:cs typeface="Arial" panose="020B0604020202020204" pitchFamily="34" charset="0"/>
            </a:rPr>
            <a:t> : </a:t>
          </a:r>
          <a:r>
            <a:rPr lang="fr-FR" sz="1000">
              <a:solidFill>
                <a:schemeClr val="tx1"/>
              </a:solidFill>
              <a:effectLst/>
              <a:latin typeface="Arial" panose="020B0604020202020204" pitchFamily="34" charset="0"/>
              <a:ea typeface="+mn-ea"/>
              <a:cs typeface="Arial" panose="020B0604020202020204" pitchFamily="34" charset="0"/>
            </a:rPr>
            <a:t>Les charges relatives au personnel administratif sont considérées comme directes si les missions sont </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indispensables  à la mise en œuvre de  l’action et nécessaires à son bon fonctionnement.</a:t>
          </a:r>
        </a:p>
        <a:p>
          <a:pPr eaLnBrk="1" fontAlgn="auto" latinLnBrk="0" hangingPunct="1">
            <a:lnSpc>
              <a:spcPts val="1100"/>
            </a:lnSpc>
          </a:pPr>
          <a:endParaRPr lang="fr-FR" sz="1000">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endParaRPr lang="fr-FR" sz="1000">
            <a:effectLst/>
            <a:latin typeface="Arial" panose="020B0604020202020204" pitchFamily="34" charset="0"/>
            <a:cs typeface="Arial" panose="020B0604020202020204" pitchFamily="34" charset="0"/>
          </a:endParaRPr>
        </a:p>
        <a:p>
          <a:pPr>
            <a:lnSpc>
              <a:spcPts val="1100"/>
            </a:lnSpc>
          </a:pPr>
          <a:r>
            <a:rPr lang="fr-FR" sz="1000">
              <a:solidFill>
                <a:schemeClr val="tx1"/>
              </a:solidFill>
              <a:effectLst/>
              <a:latin typeface="Arial" panose="020B0604020202020204" pitchFamily="34" charset="0"/>
              <a:ea typeface="+mn-ea"/>
              <a:cs typeface="Arial" panose="020B0604020202020204" pitchFamily="34" charset="0"/>
            </a:rPr>
            <a:t>- </a:t>
          </a:r>
          <a:r>
            <a:rPr lang="fr-FR" sz="1000" b="1">
              <a:solidFill>
                <a:schemeClr val="tx1"/>
              </a:solidFill>
              <a:effectLst/>
              <a:latin typeface="Arial" panose="020B0604020202020204" pitchFamily="34" charset="0"/>
              <a:ea typeface="+mn-ea"/>
              <a:cs typeface="Arial" panose="020B0604020202020204" pitchFamily="34" charset="0"/>
            </a:rPr>
            <a:t>Frais de déplacement : uniquement</a:t>
          </a:r>
          <a:r>
            <a:rPr lang="fr-FR" sz="1000" b="1" baseline="0">
              <a:solidFill>
                <a:schemeClr val="tx1"/>
              </a:solidFill>
              <a:effectLst/>
              <a:latin typeface="Arial" panose="020B0604020202020204" pitchFamily="34" charset="0"/>
              <a:ea typeface="+mn-ea"/>
              <a:cs typeface="Arial" panose="020B0604020202020204" pitchFamily="34" charset="0"/>
            </a:rPr>
            <a:t> pour les territoires géographiquement étendus</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Les frais de déplacement du personnel technique peuvent être inclus dans les charges relatives au personnel </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directement affecté à l’action,</a:t>
          </a:r>
          <a:r>
            <a:rPr lang="fr-FR" sz="1000" baseline="0">
              <a:solidFill>
                <a:schemeClr val="tx1"/>
              </a:solidFill>
              <a:effectLst/>
              <a:latin typeface="Arial" panose="020B0604020202020204" pitchFamily="34" charset="0"/>
              <a:ea typeface="+mn-ea"/>
              <a:cs typeface="Arial" panose="020B0604020202020204" pitchFamily="34" charset="0"/>
            </a:rPr>
            <a:t> à condition d'être justifiés par des pièces comptables.</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Détailler la nature des dépenses prévues et préciser les bases de calcul</a:t>
          </a:r>
          <a:r>
            <a:rPr lang="fr-FR" sz="1000" baseline="0">
              <a:solidFill>
                <a:schemeClr val="tx1"/>
              </a:solidFill>
              <a:effectLst/>
              <a:latin typeface="Arial" panose="020B0604020202020204" pitchFamily="34" charset="0"/>
              <a:ea typeface="+mn-ea"/>
              <a:cs typeface="Arial" panose="020B0604020202020204" pitchFamily="34" charset="0"/>
            </a:rPr>
            <a:t> (cf. bas de page annexe 1 BP action).</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r>
            <a:rPr lang="fr-FR" sz="1000" b="1" u="sng">
              <a:solidFill>
                <a:schemeClr val="tx1"/>
              </a:solidFill>
              <a:effectLst/>
              <a:latin typeface="Arial" panose="020B0604020202020204" pitchFamily="34" charset="0"/>
              <a:ea typeface="+mn-ea"/>
              <a:cs typeface="Arial" panose="020B0604020202020204" pitchFamily="34" charset="0"/>
            </a:rPr>
            <a:t>AUTRES</a:t>
          </a:r>
          <a:r>
            <a:rPr lang="fr-FR" sz="1000" b="1" u="sng" baseline="0">
              <a:solidFill>
                <a:schemeClr val="tx1"/>
              </a:solidFill>
              <a:effectLst/>
              <a:latin typeface="Arial" panose="020B0604020202020204" pitchFamily="34" charset="0"/>
              <a:ea typeface="+mn-ea"/>
              <a:cs typeface="Arial" panose="020B0604020202020204" pitchFamily="34" charset="0"/>
            </a:rPr>
            <a:t> PERSONNELS</a:t>
          </a:r>
          <a:r>
            <a:rPr lang="fr-FR" sz="1000" b="1" u="none" baseline="0">
              <a:solidFill>
                <a:schemeClr val="tx1"/>
              </a:solidFill>
              <a:effectLst/>
              <a:latin typeface="Arial" panose="020B0604020202020204" pitchFamily="34" charset="0"/>
              <a:ea typeface="+mn-ea"/>
              <a:cs typeface="Arial" panose="020B0604020202020204" pitchFamily="34" charset="0"/>
            </a:rPr>
            <a:t> </a:t>
          </a:r>
          <a:r>
            <a:rPr lang="fr-FR" sz="1000" b="1">
              <a:solidFill>
                <a:schemeClr val="tx1"/>
              </a:solidFill>
              <a:effectLst/>
              <a:latin typeface="Arial" panose="020B0604020202020204" pitchFamily="34" charset="0"/>
              <a:ea typeface="+mn-ea"/>
              <a:cs typeface="Arial" panose="020B0604020202020204" pitchFamily="34" charset="0"/>
            </a:rPr>
            <a:t>:</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Les fonctions dites "</a:t>
          </a:r>
          <a:r>
            <a:rPr lang="fr-FR" sz="1000" b="1">
              <a:solidFill>
                <a:schemeClr val="tx1"/>
              </a:solidFill>
              <a:effectLst/>
              <a:latin typeface="Arial" panose="020B0604020202020204" pitchFamily="34" charset="0"/>
              <a:ea typeface="+mn-ea"/>
              <a:cs typeface="Arial" panose="020B0604020202020204" pitchFamily="34" charset="0"/>
            </a:rPr>
            <a:t>supports</a:t>
          </a:r>
          <a:r>
            <a:rPr lang="fr-FR" sz="1000">
              <a:solidFill>
                <a:schemeClr val="tx1"/>
              </a:solidFill>
              <a:effectLst/>
              <a:latin typeface="Arial" panose="020B0604020202020204" pitchFamily="34" charset="0"/>
              <a:ea typeface="+mn-ea"/>
              <a:cs typeface="Arial" panose="020B0604020202020204" pitchFamily="34" charset="0"/>
            </a:rPr>
            <a:t>" (encadrement, secrétariat, comptabilité...) non identifiables directement sur l'action </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devront être reprises dans les charges de fonctionnement.</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r>
            <a:rPr lang="fr-FR" sz="1000" b="1" u="sng" baseline="0">
              <a:solidFill>
                <a:schemeClr val="tx1"/>
              </a:solidFill>
              <a:effectLst/>
              <a:latin typeface="Arial" panose="020B0604020202020204" pitchFamily="34" charset="0"/>
              <a:ea typeface="+mn-ea"/>
              <a:cs typeface="Arial" panose="020B0604020202020204" pitchFamily="34" charset="0"/>
            </a:rPr>
            <a:t>Rappel : il s'agit d'inscrire au compte 64 le montant des salaires annuels chargés .  </a:t>
          </a:r>
          <a:br>
            <a:rPr lang="fr-FR" sz="1000" b="1" u="sng" baseline="0">
              <a:solidFill>
                <a:schemeClr val="tx1"/>
              </a:solidFill>
              <a:effectLst/>
              <a:latin typeface="Arial" panose="020B0604020202020204" pitchFamily="34" charset="0"/>
              <a:ea typeface="+mn-ea"/>
              <a:cs typeface="Arial" panose="020B0604020202020204" pitchFamily="34" charset="0"/>
            </a:rPr>
          </a:br>
          <a:r>
            <a:rPr lang="fr-FR" sz="1000" b="1" u="none" baseline="0">
              <a:solidFill>
                <a:schemeClr val="tx1"/>
              </a:solidFill>
              <a:effectLst/>
              <a:latin typeface="Arial" panose="020B0604020202020204" pitchFamily="34" charset="0"/>
              <a:ea typeface="+mn-ea"/>
              <a:cs typeface="Arial" panose="020B0604020202020204" pitchFamily="34" charset="0"/>
            </a:rPr>
            <a:t>Le salaire annuel chargé comprend le salaire brut + les charges patronales </a:t>
          </a:r>
          <a:endParaRPr lang="fr-FR" sz="1000" u="none">
            <a:effectLst/>
            <a:latin typeface="Arial" panose="020B0604020202020204" pitchFamily="34" charset="0"/>
            <a:cs typeface="Arial" panose="020B0604020202020204" pitchFamily="34" charset="0"/>
          </a:endParaRPr>
        </a:p>
        <a:p>
          <a:pPr eaLnBrk="1" fontAlgn="auto" latinLnBrk="0" hangingPunct="1">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eaLnBrk="1" fontAlgn="auto" latinLnBrk="0" hangingPunct="1">
            <a:lnSpc>
              <a:spcPts val="1100"/>
            </a:lnSpc>
          </a:pPr>
          <a:r>
            <a:rPr lang="fr-FR" sz="1000" b="1" u="sng">
              <a:solidFill>
                <a:schemeClr val="tx1"/>
              </a:solidFill>
              <a:effectLst/>
              <a:latin typeface="Arial" panose="020B0604020202020204" pitchFamily="34" charset="0"/>
              <a:ea typeface="+mn-ea"/>
              <a:cs typeface="Arial" panose="020B0604020202020204" pitchFamily="34" charset="0"/>
            </a:rPr>
            <a:t>CHARGES DE FONCTIONNEMENT</a:t>
          </a:r>
          <a:r>
            <a:rPr lang="fr-FR" sz="1000" b="1" u="none">
              <a:solidFill>
                <a:schemeClr val="tx1"/>
              </a:solidFill>
              <a:effectLst/>
              <a:latin typeface="Arial" panose="020B0604020202020204" pitchFamily="34" charset="0"/>
              <a:ea typeface="+mn-ea"/>
              <a:cs typeface="Arial" panose="020B0604020202020204" pitchFamily="34" charset="0"/>
            </a:rPr>
            <a:t> </a:t>
          </a:r>
          <a:r>
            <a:rPr lang="fr-FR" sz="1000" b="1">
              <a:solidFill>
                <a:schemeClr val="tx1"/>
              </a:solidFill>
              <a:effectLst/>
              <a:latin typeface="Arial" panose="020B0604020202020204" pitchFamily="34" charset="0"/>
              <a:ea typeface="+mn-ea"/>
              <a:cs typeface="Arial" panose="020B0604020202020204" pitchFamily="34" charset="0"/>
            </a:rPr>
            <a:t>:</a:t>
          </a:r>
        </a:p>
        <a:p>
          <a:pPr eaLnBrk="1" fontAlgn="auto" latinLnBrk="0" hangingPunct="1">
            <a:lnSpc>
              <a:spcPts val="1100"/>
            </a:lnSpc>
          </a:pP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b="1">
              <a:solidFill>
                <a:schemeClr val="tx1"/>
              </a:solidFill>
              <a:effectLst/>
              <a:latin typeface="Arial" panose="020B0604020202020204" pitchFamily="34" charset="0"/>
              <a:ea typeface="+mn-ea"/>
              <a:cs typeface="Arial" panose="020B0604020202020204" pitchFamily="34" charset="0"/>
            </a:rPr>
            <a:t>A  hauteur de 20 % maximum</a:t>
          </a:r>
          <a:r>
            <a:rPr lang="fr-FR" sz="1000" b="1" baseline="0">
              <a:solidFill>
                <a:schemeClr val="tx1"/>
              </a:solidFill>
              <a:effectLst/>
              <a:latin typeface="Arial" panose="020B0604020202020204" pitchFamily="34" charset="0"/>
              <a:ea typeface="+mn-ea"/>
              <a:cs typeface="Arial" panose="020B0604020202020204" pitchFamily="34" charset="0"/>
            </a:rPr>
            <a:t> </a:t>
          </a:r>
          <a:r>
            <a:rPr lang="fr-FR" sz="1000" b="1">
              <a:solidFill>
                <a:schemeClr val="tx1"/>
              </a:solidFill>
              <a:effectLst/>
              <a:latin typeface="Arial" panose="020B0604020202020204" pitchFamily="34" charset="0"/>
              <a:ea typeface="+mn-ea"/>
              <a:cs typeface="Arial" panose="020B0604020202020204" pitchFamily="34" charset="0"/>
            </a:rPr>
            <a:t>du coût total de l’action</a:t>
          </a:r>
          <a:r>
            <a:rPr lang="fr-FR" sz="1000">
              <a:solidFill>
                <a:schemeClr val="tx1"/>
              </a:solidFill>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a:pPr algn="l"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Chaque charge de fonctionnement inscrite au budget prévisionnel de l’action doit être indispensable à la </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a:solidFill>
                <a:schemeClr val="tx1"/>
              </a:solidFill>
              <a:effectLst/>
              <a:latin typeface="Arial" panose="020B0604020202020204" pitchFamily="34" charset="0"/>
              <a:ea typeface="+mn-ea"/>
              <a:cs typeface="Arial" panose="020B0604020202020204" pitchFamily="34" charset="0"/>
            </a:rPr>
            <a:t>mise en œuvre de  l’action et nécessaire à son bon fonctionnement.</a:t>
          </a:r>
          <a:endParaRPr lang="fr-FR" sz="1000">
            <a:effectLst/>
            <a:latin typeface="Arial" panose="020B0604020202020204" pitchFamily="34" charset="0"/>
            <a:cs typeface="Arial" panose="020B0604020202020204" pitchFamily="34" charset="0"/>
          </a:endParaRPr>
        </a:p>
        <a:p>
          <a:pPr eaLnBrk="1" fontAlgn="auto" latinLnBrk="0" hangingPunct="1">
            <a:lnSpc>
              <a:spcPts val="1100"/>
            </a:lnSpc>
          </a:pPr>
          <a:r>
            <a:rPr lang="fr-FR" sz="1000" u="sng">
              <a:solidFill>
                <a:schemeClr val="tx1"/>
              </a:solidFill>
              <a:effectLst/>
              <a:latin typeface="Arial" panose="020B0604020202020204" pitchFamily="34" charset="0"/>
              <a:ea typeface="+mn-ea"/>
              <a:cs typeface="Arial" panose="020B0604020202020204" pitchFamily="34" charset="0"/>
            </a:rPr>
            <a:t>NB</a:t>
          </a:r>
          <a:r>
            <a:rPr lang="fr-FR" sz="1000">
              <a:solidFill>
                <a:schemeClr val="tx1"/>
              </a:solidFill>
              <a:effectLst/>
              <a:latin typeface="Arial" panose="020B0604020202020204" pitchFamily="34" charset="0"/>
              <a:ea typeface="+mn-ea"/>
              <a:cs typeface="Arial" panose="020B0604020202020204" pitchFamily="34" charset="0"/>
            </a:rPr>
            <a:t> : </a:t>
          </a:r>
          <a:r>
            <a:rPr lang="fr-FR" sz="1000" b="1">
              <a:solidFill>
                <a:schemeClr val="tx1"/>
              </a:solidFill>
              <a:effectLst/>
              <a:latin typeface="Arial" panose="020B0604020202020204" pitchFamily="34" charset="0"/>
              <a:ea typeface="+mn-ea"/>
              <a:cs typeface="Arial" panose="020B0604020202020204" pitchFamily="34" charset="0"/>
            </a:rPr>
            <a:t>Ces frais doivent pouvoir être dûment justifiés par des pièces comptables.</a:t>
          </a:r>
          <a:endParaRPr lang="fr-FR" sz="1000">
            <a:effectLst/>
            <a:latin typeface="Arial" panose="020B0604020202020204" pitchFamily="34" charset="0"/>
            <a:cs typeface="Arial" panose="020B0604020202020204" pitchFamily="34" charset="0"/>
          </a:endParaRPr>
        </a:p>
        <a:p>
          <a:pPr fontAlgn="base" hangingPunct="0">
            <a:lnSpc>
              <a:spcPts val="1100"/>
            </a:lnSpc>
          </a:pPr>
          <a:endParaRPr lang="fr-FR" sz="1000" b="0" i="1">
            <a:solidFill>
              <a:schemeClr val="tx1"/>
            </a:solidFill>
            <a:effectLst/>
            <a:latin typeface="Arial" panose="020B0604020202020204" pitchFamily="34" charset="0"/>
            <a:ea typeface="+mn-ea"/>
            <a:cs typeface="Arial" panose="020B0604020202020204" pitchFamily="34" charset="0"/>
          </a:endParaRPr>
        </a:p>
        <a:p>
          <a:pPr fontAlgn="base" hangingPunct="0">
            <a:lnSpc>
              <a:spcPts val="1100"/>
            </a:lnSpc>
          </a:pPr>
          <a:r>
            <a:rPr lang="fr-FR" sz="1000" b="0" i="1">
              <a:solidFill>
                <a:schemeClr val="tx1"/>
              </a:solidFill>
              <a:effectLst/>
              <a:latin typeface="Arial" panose="020B0604020202020204" pitchFamily="34" charset="0"/>
              <a:ea typeface="+mn-ea"/>
              <a:cs typeface="Arial" panose="020B0604020202020204" pitchFamily="34" charset="0"/>
            </a:rPr>
            <a:t>Les dépenses éligibles devront :</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a:t>
          </a:r>
          <a:r>
            <a:rPr lang="fr-FR" sz="1000" b="0" i="1">
              <a:solidFill>
                <a:schemeClr val="tx1"/>
              </a:solidFill>
              <a:effectLst/>
              <a:latin typeface="Arial" panose="020B0604020202020204" pitchFamily="34" charset="0"/>
              <a:ea typeface="+mn-ea"/>
              <a:cs typeface="Arial" panose="020B0604020202020204" pitchFamily="34" charset="0"/>
            </a:rPr>
            <a:t>- être liées à la mise en œuvre de l’action et nécessaires à sa réalisation. </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a:t>
          </a:r>
          <a:r>
            <a:rPr lang="fr-FR" sz="1000" b="0" i="1">
              <a:solidFill>
                <a:schemeClr val="tx1"/>
              </a:solidFill>
              <a:effectLst/>
              <a:latin typeface="Arial" panose="020B0604020202020204" pitchFamily="34" charset="0"/>
              <a:ea typeface="+mn-ea"/>
              <a:cs typeface="Arial" panose="020B0604020202020204" pitchFamily="34" charset="0"/>
            </a:rPr>
            <a:t>- donner lieu à un décaissement réel. P</a:t>
          </a:r>
          <a:r>
            <a:rPr lang="fr-FR" sz="1000">
              <a:solidFill>
                <a:schemeClr val="tx1"/>
              </a:solidFill>
              <a:effectLst/>
              <a:latin typeface="Arial" panose="020B0604020202020204" pitchFamily="34" charset="0"/>
              <a:ea typeface="+mn-ea"/>
              <a:cs typeface="Arial" panose="020B0604020202020204" pitchFamily="34" charset="0"/>
            </a:rPr>
            <a:t>ar exemple,</a:t>
          </a:r>
          <a:r>
            <a:rPr lang="fr-FR" sz="1000" b="0" i="1">
              <a:solidFill>
                <a:schemeClr val="tx1"/>
              </a:solidFill>
              <a:effectLst/>
              <a:latin typeface="Arial" panose="020B0604020202020204" pitchFamily="34" charset="0"/>
              <a:ea typeface="+mn-ea"/>
              <a:cs typeface="Arial" panose="020B0604020202020204" pitchFamily="34" charset="0"/>
            </a:rPr>
            <a:t> les contributions volontaires, apportées tant par la structure que</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b="0" i="1">
              <a:solidFill>
                <a:schemeClr val="tx1"/>
              </a:solidFill>
              <a:effectLst/>
              <a:latin typeface="Arial" panose="020B0604020202020204" pitchFamily="34" charset="0"/>
              <a:ea typeface="+mn-ea"/>
              <a:cs typeface="Arial" panose="020B0604020202020204" pitchFamily="34" charset="0"/>
            </a:rPr>
            <a:t> des tiers (bénévolat, prestations réalisées à titre gratuit, mises à disposition à titre gracieux de personnes ainsi que </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b="0" i="1">
              <a:solidFill>
                <a:schemeClr val="tx1"/>
              </a:solidFill>
              <a:effectLst/>
              <a:latin typeface="Arial" panose="020B0604020202020204" pitchFamily="34" charset="0"/>
              <a:ea typeface="+mn-ea"/>
              <a:cs typeface="Arial" panose="020B0604020202020204" pitchFamily="34" charset="0"/>
            </a:rPr>
            <a:t>de biens meubles ou immeubles) sont expressément exclues du champ des dépenses éligibles.</a:t>
          </a:r>
          <a:r>
            <a:rPr lang="fr-FR" sz="1000">
              <a:solidFill>
                <a:schemeClr val="tx1"/>
              </a:solidFill>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a:pPr fontAlgn="base" hangingPunct="0">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fontAlgn="base" hangingPunct="0">
            <a:lnSpc>
              <a:spcPts val="1100"/>
            </a:lnSpc>
          </a:pPr>
          <a:r>
            <a:rPr lang="fr-FR" sz="1000" b="1" u="sng">
              <a:solidFill>
                <a:schemeClr val="tx1"/>
              </a:solidFill>
              <a:effectLst/>
              <a:latin typeface="Arial" panose="020B0604020202020204" pitchFamily="34" charset="0"/>
              <a:ea typeface="+mn-ea"/>
              <a:cs typeface="Arial" panose="020B0604020202020204" pitchFamily="34" charset="0"/>
            </a:rPr>
            <a:t>DEPENSES INELIGIBLES</a:t>
          </a:r>
          <a:r>
            <a:rPr lang="fr-FR" sz="1000" b="1">
              <a:solidFill>
                <a:schemeClr val="tx1"/>
              </a:solidFill>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frais afférents à la médecine du travail</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dépenses d’investissement</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amendes et sanctions pécuniaires</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pénalités financières</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frais de justice et de contentieux</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dotations aux amortissements et aux provisions</a:t>
          </a:r>
          <a:endParaRPr lang="fr-FR" sz="1000">
            <a:effectLst/>
            <a:latin typeface="Arial" panose="020B0604020202020204" pitchFamily="34" charset="0"/>
            <a:cs typeface="Arial" panose="020B0604020202020204" pitchFamily="34" charset="0"/>
          </a:endParaRPr>
        </a:p>
        <a:p>
          <a:pPr fontAlgn="base" hangingPunct="0">
            <a:lnSpc>
              <a:spcPts val="1100"/>
            </a:lnSpc>
          </a:pPr>
          <a:r>
            <a:rPr lang="fr-FR" sz="1000">
              <a:solidFill>
                <a:schemeClr val="tx1"/>
              </a:solidFill>
              <a:effectLst/>
              <a:latin typeface="Arial" panose="020B0604020202020204" pitchFamily="34" charset="0"/>
              <a:ea typeface="+mn-ea"/>
              <a:cs typeface="Arial" panose="020B0604020202020204" pitchFamily="34" charset="0"/>
            </a:rPr>
            <a:t>- charges exceptionnelles relevant du compte 67</a:t>
          </a:r>
          <a:endParaRPr lang="fr-FR" sz="1000">
            <a:effectLst/>
            <a:latin typeface="Arial" panose="020B0604020202020204" pitchFamily="34" charset="0"/>
            <a:cs typeface="Arial" panose="020B0604020202020204" pitchFamily="34" charset="0"/>
          </a:endParaRPr>
        </a:p>
        <a:p>
          <a:pPr>
            <a:lnSpc>
              <a:spcPts val="1100"/>
            </a:lnSpc>
          </a:pPr>
          <a:r>
            <a:rPr lang="fr-FR" sz="1000">
              <a:solidFill>
                <a:schemeClr val="tx1"/>
              </a:solidFill>
              <a:effectLst/>
              <a:latin typeface="Arial" panose="020B0604020202020204" pitchFamily="34" charset="0"/>
              <a:ea typeface="+mn-ea"/>
              <a:cs typeface="Arial" panose="020B0604020202020204" pitchFamily="34" charset="0"/>
            </a:rPr>
            <a:t>- contributions volontaires</a:t>
          </a:r>
          <a:endParaRPr lang="fr-FR" sz="1000">
            <a:effectLst/>
            <a:latin typeface="Arial" panose="020B0604020202020204" pitchFamily="34" charset="0"/>
            <a:cs typeface="Arial" panose="020B0604020202020204" pitchFamily="34" charset="0"/>
          </a:endParaRPr>
        </a:p>
        <a:p>
          <a:pPr fontAlgn="base" hangingPunct="0">
            <a:lnSpc>
              <a:spcPts val="11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fontAlgn="base" hangingPunct="0">
            <a:lnSpc>
              <a:spcPts val="1100"/>
            </a:lnSpc>
          </a:pPr>
          <a:r>
            <a:rPr lang="fr-FR" sz="1000" b="1" u="sng">
              <a:solidFill>
                <a:schemeClr val="accent2"/>
              </a:solidFill>
              <a:effectLst/>
              <a:latin typeface="Arial" panose="020B0604020202020204" pitchFamily="34" charset="0"/>
              <a:ea typeface="+mn-ea"/>
              <a:cs typeface="Arial" panose="020B0604020202020204" pitchFamily="34" charset="0"/>
            </a:rPr>
            <a:t>NB : LE TOTAL DOIT</a:t>
          </a:r>
          <a:r>
            <a:rPr lang="fr-FR" sz="1000" b="1" u="sng" baseline="0">
              <a:solidFill>
                <a:schemeClr val="accent2"/>
              </a:solidFill>
              <a:effectLst/>
              <a:latin typeface="Arial" panose="020B0604020202020204" pitchFamily="34" charset="0"/>
              <a:ea typeface="+mn-ea"/>
              <a:cs typeface="Arial" panose="020B0604020202020204" pitchFamily="34" charset="0"/>
            </a:rPr>
            <a:t> ETRE EQUILIBRE ENTRE LES CHARGES ET LES PRODUITS</a:t>
          </a:r>
          <a:endParaRPr lang="fr-FR" sz="1000">
            <a:solidFill>
              <a:schemeClr val="accent2"/>
            </a:solidFill>
            <a:effectLst/>
            <a:latin typeface="Arial" panose="020B0604020202020204" pitchFamily="34" charset="0"/>
            <a:cs typeface="Arial" panose="020B0604020202020204" pitchFamily="34" charset="0"/>
          </a:endParaRPr>
        </a:p>
        <a:p>
          <a:pPr fontAlgn="base" hangingPunct="0">
            <a:lnSpc>
              <a:spcPts val="800"/>
            </a:lnSpc>
          </a:pPr>
          <a:endParaRPr lang="fr-FR" sz="1000" b="1" u="sng">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ts val="800"/>
            </a:lnSpc>
            <a:spcBef>
              <a:spcPts val="0"/>
            </a:spcBef>
            <a:spcAft>
              <a:spcPts val="0"/>
            </a:spcAft>
            <a:buClrTx/>
            <a:buSzTx/>
            <a:buFontTx/>
            <a:buNone/>
            <a:tabLst/>
            <a:defRPr/>
          </a:pPr>
          <a:endParaRPr lang="fr-FR" sz="1000">
            <a:effectLst/>
            <a:latin typeface="Arial" panose="020B0604020202020204" pitchFamily="34" charset="0"/>
            <a:cs typeface="Arial" panose="020B0604020202020204" pitchFamily="34" charset="0"/>
          </a:endParaRPr>
        </a:p>
        <a:p>
          <a:pPr marL="0" marR="0" indent="0" defTabSz="914400" eaLnBrk="1" fontAlgn="auto" latinLnBrk="0" hangingPunct="1">
            <a:lnSpc>
              <a:spcPts val="800"/>
            </a:lnSpc>
            <a:spcBef>
              <a:spcPts val="0"/>
            </a:spcBef>
            <a:spcAft>
              <a:spcPts val="0"/>
            </a:spcAft>
            <a:buClrTx/>
            <a:buSzTx/>
            <a:buFontTx/>
            <a:buNone/>
            <a:tabLst/>
            <a:defRPr/>
          </a:pPr>
          <a:r>
            <a:rPr lang="fr-FR" sz="1100" b="1" u="sng">
              <a:effectLst/>
              <a:latin typeface="Arial" panose="020B0604020202020204" pitchFamily="34" charset="0"/>
              <a:cs typeface="Arial" panose="020B0604020202020204" pitchFamily="34" charset="0"/>
            </a:rPr>
            <a:t>ANNEXE 3 - PERSONNEL</a:t>
          </a:r>
          <a:r>
            <a:rPr lang="fr-FR" sz="1100" b="1" u="sng" baseline="0">
              <a:effectLst/>
              <a:latin typeface="Arial" panose="020B0604020202020204" pitchFamily="34" charset="0"/>
              <a:cs typeface="Arial" panose="020B0604020202020204" pitchFamily="34" charset="0"/>
            </a:rPr>
            <a:t> AFFECTE A L'ACTION</a:t>
          </a:r>
          <a:endParaRPr lang="fr-FR" sz="1100" b="1" u="sng">
            <a:effectLst/>
            <a:latin typeface="Arial" panose="020B0604020202020204" pitchFamily="34" charset="0"/>
            <a:cs typeface="Arial" panose="020B0604020202020204" pitchFamily="34" charset="0"/>
          </a:endParaRPr>
        </a:p>
        <a:p>
          <a:pPr marL="0" marR="0" indent="0" defTabSz="914400" eaLnBrk="1" fontAlgn="auto" latinLnBrk="0" hangingPunct="1">
            <a:lnSpc>
              <a:spcPts val="800"/>
            </a:lnSpc>
            <a:spcBef>
              <a:spcPts val="0"/>
            </a:spcBef>
            <a:spcAft>
              <a:spcPts val="0"/>
            </a:spcAft>
            <a:buClrTx/>
            <a:buSzTx/>
            <a:buFontTx/>
            <a:buNone/>
            <a:tabLst/>
            <a:defRPr/>
          </a:pPr>
          <a:endParaRPr lang="fr-FR" sz="1000">
            <a:effectLst/>
            <a:latin typeface="Arial" panose="020B0604020202020204" pitchFamily="34" charset="0"/>
            <a:cs typeface="Arial" panose="020B0604020202020204" pitchFamily="34" charset="0"/>
          </a:endParaRPr>
        </a:p>
        <a:p>
          <a:pPr>
            <a:lnSpc>
              <a:spcPts val="1100"/>
            </a:lnSpc>
          </a:pPr>
          <a:r>
            <a:rPr lang="fr-FR" sz="1000" b="0" i="0">
              <a:solidFill>
                <a:schemeClr val="tx1"/>
              </a:solidFill>
              <a:effectLst/>
              <a:latin typeface="Arial" panose="020B0604020202020204" pitchFamily="34" charset="0"/>
              <a:ea typeface="+mn-ea"/>
              <a:cs typeface="Arial" panose="020B0604020202020204" pitchFamily="34" charset="0"/>
            </a:rPr>
            <a:t>Le nombre d'heures équivalent temps plein (ETP) sur 12 mois est obligatoirement fixé à 1820 heures</a:t>
          </a:r>
          <a:endParaRPr lang="fr-FR" sz="1000">
            <a:effectLst/>
            <a:latin typeface="Arial" panose="020B0604020202020204" pitchFamily="34" charset="0"/>
            <a:cs typeface="Arial" panose="020B0604020202020204" pitchFamily="34" charset="0"/>
          </a:endParaRPr>
        </a:p>
        <a:p>
          <a:pPr>
            <a:lnSpc>
              <a:spcPts val="1100"/>
            </a:lnSpc>
          </a:pPr>
          <a:r>
            <a:rPr lang="fr-FR" sz="1000" b="0" i="0" baseline="0">
              <a:solidFill>
                <a:schemeClr val="tx1"/>
              </a:solidFill>
              <a:effectLst/>
              <a:latin typeface="Arial" panose="020B0604020202020204" pitchFamily="34" charset="0"/>
              <a:ea typeface="+mn-ea"/>
              <a:cs typeface="Arial" panose="020B0604020202020204" pitchFamily="34" charset="0"/>
            </a:rPr>
            <a:t>(congés payés inclus, heures supplémentaires exclues).</a:t>
          </a:r>
          <a:endParaRPr lang="fr-FR" sz="1000">
            <a:effectLst/>
            <a:latin typeface="Arial" panose="020B0604020202020204" pitchFamily="34" charset="0"/>
            <a:cs typeface="Arial" panose="020B0604020202020204" pitchFamily="34" charset="0"/>
          </a:endParaRPr>
        </a:p>
        <a:p>
          <a:pPr>
            <a:lnSpc>
              <a:spcPts val="1100"/>
            </a:lnSpc>
          </a:pPr>
          <a:r>
            <a:rPr lang="fr-FR" sz="1000">
              <a:solidFill>
                <a:schemeClr val="tx1"/>
              </a:solidFill>
              <a:effectLst/>
              <a:latin typeface="Arial" panose="020B0604020202020204" pitchFamily="34" charset="0"/>
              <a:ea typeface="+mn-ea"/>
              <a:cs typeface="Arial" panose="020B0604020202020204" pitchFamily="34" charset="0"/>
            </a:rPr>
            <a:t>Au-delà de leur fonction, distinguer le personnel selon leurs missions :  technique ou administrative. </a:t>
          </a:r>
          <a:endParaRPr lang="fr-FR" sz="1000">
            <a:effectLst/>
            <a:latin typeface="Arial" panose="020B0604020202020204" pitchFamily="34" charset="0"/>
            <a:cs typeface="Arial" panose="020B0604020202020204" pitchFamily="34" charset="0"/>
          </a:endParaRPr>
        </a:p>
        <a:p>
          <a:pPr>
            <a:lnSpc>
              <a:spcPts val="1100"/>
            </a:lnSpc>
          </a:pPr>
          <a:r>
            <a:rPr lang="fr-FR" sz="1000">
              <a:solidFill>
                <a:schemeClr val="tx1"/>
              </a:solidFill>
              <a:effectLst/>
              <a:latin typeface="Arial" panose="020B0604020202020204" pitchFamily="34" charset="0"/>
              <a:ea typeface="+mn-ea"/>
              <a:cs typeface="Arial" panose="020B0604020202020204" pitchFamily="34" charset="0"/>
            </a:rPr>
            <a:t>Si une même personne est chargée de 2 missions différentes, la mentionner dans les 2 rubriques</a:t>
          </a:r>
          <a:r>
            <a:rPr lang="fr-FR" sz="1000" baseline="0">
              <a:solidFill>
                <a:schemeClr val="tx1"/>
              </a:solidFill>
              <a:effectLst/>
              <a:latin typeface="Arial" panose="020B0604020202020204" pitchFamily="34" charset="0"/>
              <a:ea typeface="+mn-ea"/>
              <a:cs typeface="Arial" panose="020B0604020202020204" pitchFamily="34" charset="0"/>
            </a:rPr>
            <a:t> au prorata du </a:t>
          </a:r>
          <a:endParaRPr lang="fr-FR" sz="1000">
            <a:effectLst/>
            <a:latin typeface="Arial" panose="020B0604020202020204" pitchFamily="34" charset="0"/>
            <a:cs typeface="Arial" panose="020B0604020202020204" pitchFamily="34" charset="0"/>
          </a:endParaRPr>
        </a:p>
        <a:p>
          <a:pPr>
            <a:lnSpc>
              <a:spcPts val="1000"/>
            </a:lnSpc>
          </a:pPr>
          <a:r>
            <a:rPr lang="fr-FR" sz="1000" baseline="0">
              <a:solidFill>
                <a:schemeClr val="tx1"/>
              </a:solidFill>
              <a:effectLst/>
              <a:latin typeface="Arial" panose="020B0604020202020204" pitchFamily="34" charset="0"/>
              <a:ea typeface="+mn-ea"/>
              <a:cs typeface="Arial" panose="020B0604020202020204" pitchFamily="34" charset="0"/>
            </a:rPr>
            <a:t>temps passé sur chaque mission.</a:t>
          </a:r>
        </a:p>
        <a:p>
          <a:pPr>
            <a:lnSpc>
              <a:spcPts val="1100"/>
            </a:lnSpc>
          </a:pPr>
          <a:endParaRPr lang="fr-FR" sz="1000" baseline="0">
            <a:solidFill>
              <a:schemeClr val="tx1"/>
            </a:solidFill>
            <a:effectLst/>
            <a:latin typeface="Arial" panose="020B0604020202020204" pitchFamily="34" charset="0"/>
            <a:ea typeface="+mn-ea"/>
            <a:cs typeface="Arial" panose="020B0604020202020204" pitchFamily="34" charset="0"/>
          </a:endParaRPr>
        </a:p>
        <a:p>
          <a:pPr>
            <a:lnSpc>
              <a:spcPts val="1000"/>
            </a:lnSpc>
          </a:pPr>
          <a:r>
            <a:rPr lang="fr-FR" sz="1000" b="1" u="sng" baseline="0">
              <a:solidFill>
                <a:schemeClr val="tx1"/>
              </a:solidFill>
              <a:effectLst/>
              <a:latin typeface="Arial" panose="020B0604020202020204" pitchFamily="34" charset="0"/>
              <a:ea typeface="+mn-ea"/>
              <a:cs typeface="Arial" panose="020B0604020202020204" pitchFamily="34" charset="0"/>
            </a:rPr>
            <a:t>NB</a:t>
          </a:r>
          <a:r>
            <a:rPr lang="fr-FR" sz="1000" b="1" baseline="0">
              <a:solidFill>
                <a:schemeClr val="tx1"/>
              </a:solidFill>
              <a:effectLst/>
              <a:latin typeface="Arial" panose="020B0604020202020204" pitchFamily="34" charset="0"/>
              <a:ea typeface="+mn-ea"/>
              <a:cs typeface="Arial" panose="020B0604020202020204" pitchFamily="34" charset="0"/>
            </a:rPr>
            <a:t> : Ne renseigner que les cellules en jaune. Les calculs sont automatiques, ne pas modifier les cellules </a:t>
          </a:r>
        </a:p>
        <a:p>
          <a:pPr>
            <a:lnSpc>
              <a:spcPts val="1000"/>
            </a:lnSpc>
          </a:pPr>
          <a:r>
            <a:rPr lang="fr-FR" sz="1000" b="1" baseline="0">
              <a:solidFill>
                <a:schemeClr val="tx1"/>
              </a:solidFill>
              <a:effectLst/>
              <a:latin typeface="Arial" panose="020B0604020202020204" pitchFamily="34" charset="0"/>
              <a:ea typeface="+mn-ea"/>
              <a:cs typeface="Arial" panose="020B0604020202020204" pitchFamily="34" charset="0"/>
            </a:rPr>
            <a:t>concernées.</a:t>
          </a:r>
        </a:p>
        <a:p>
          <a:pPr>
            <a:lnSpc>
              <a:spcPts val="1000"/>
            </a:lnSpc>
          </a:pPr>
          <a:endParaRPr lang="fr-FR" sz="1000" b="1" baseline="0">
            <a:solidFill>
              <a:schemeClr val="tx1"/>
            </a:solidFill>
            <a:effectLst/>
            <a:latin typeface="Arial" panose="020B0604020202020204" pitchFamily="34" charset="0"/>
            <a:ea typeface="+mn-ea"/>
            <a:cs typeface="Arial" panose="020B0604020202020204" pitchFamily="34" charset="0"/>
          </a:endParaRPr>
        </a:p>
        <a:p>
          <a:pPr>
            <a:lnSpc>
              <a:spcPts val="1000"/>
            </a:lnSpc>
          </a:pPr>
          <a:endParaRPr lang="fr-FR" sz="1000" baseline="0">
            <a:solidFill>
              <a:schemeClr val="tx1"/>
            </a:solidFill>
            <a:effectLst/>
            <a:latin typeface="Arial" panose="020B0604020202020204" pitchFamily="34" charset="0"/>
            <a:ea typeface="+mn-ea"/>
            <a:cs typeface="Arial" panose="020B0604020202020204" pitchFamily="34" charset="0"/>
          </a:endParaRPr>
        </a:p>
        <a:p>
          <a:pPr>
            <a:lnSpc>
              <a:spcPts val="1000"/>
            </a:lnSpc>
          </a:pPr>
          <a:r>
            <a:rPr lang="fr-FR" sz="1000" b="0" baseline="0">
              <a:solidFill>
                <a:srgbClr val="FF0000"/>
              </a:solidFill>
              <a:effectLst/>
              <a:latin typeface="Arial" panose="020B0604020202020204" pitchFamily="34" charset="0"/>
              <a:ea typeface="+mn-ea"/>
              <a:cs typeface="Arial" panose="020B0604020202020204" pitchFamily="34" charset="0"/>
            </a:rPr>
            <a:t>Chaque annexe doit être dûment datée, tamponnée et signée par le responsable légal de la structure.</a:t>
          </a:r>
          <a:endParaRPr lang="fr-FR" sz="1000" b="0">
            <a:solidFill>
              <a:srgbClr val="FF0000"/>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ts val="700"/>
            </a:lnSpc>
            <a:spcBef>
              <a:spcPts val="0"/>
            </a:spcBef>
            <a:spcAft>
              <a:spcPts val="0"/>
            </a:spcAft>
            <a:buClrTx/>
            <a:buSzTx/>
            <a:buFontTx/>
            <a:buNone/>
            <a:tabLst/>
            <a:defRPr/>
          </a:pPr>
          <a:endParaRPr lang="fr-FR" sz="1000" b="1">
            <a:latin typeface="Arial" panose="020B0604020202020204" pitchFamily="34" charset="0"/>
            <a:cs typeface="Arial" panose="020B0604020202020204" pitchFamily="34" charset="0"/>
          </a:endParaRPr>
        </a:p>
        <a:p>
          <a:pPr marL="0" marR="0" indent="0" defTabSz="914400" eaLnBrk="1" fontAlgn="auto" latinLnBrk="0" hangingPunct="1">
            <a:lnSpc>
              <a:spcPts val="700"/>
            </a:lnSpc>
            <a:spcBef>
              <a:spcPts val="0"/>
            </a:spcBef>
            <a:spcAft>
              <a:spcPts val="0"/>
            </a:spcAft>
            <a:buClrTx/>
            <a:buSzTx/>
            <a:buFontTx/>
            <a:buNone/>
            <a:tabLst/>
            <a:defRPr/>
          </a:pPr>
          <a:endParaRPr lang="fr-FR" sz="1000" b="1">
            <a:latin typeface="Arial" panose="020B0604020202020204" pitchFamily="34" charset="0"/>
            <a:cs typeface="Arial" panose="020B0604020202020204" pitchFamily="34" charset="0"/>
          </a:endParaRPr>
        </a:p>
        <a:p>
          <a:pPr marL="0" marR="0" indent="0" defTabSz="914400" eaLnBrk="1" fontAlgn="auto" latinLnBrk="0" hangingPunct="1">
            <a:lnSpc>
              <a:spcPts val="700"/>
            </a:lnSpc>
            <a:spcBef>
              <a:spcPts val="0"/>
            </a:spcBef>
            <a:spcAft>
              <a:spcPts val="0"/>
            </a:spcAft>
            <a:buClrTx/>
            <a:buSzTx/>
            <a:buFontTx/>
            <a:buNone/>
            <a:tabLst/>
            <a:defRPr/>
          </a:pPr>
          <a:endParaRPr lang="fr-FR" sz="1000" b="0">
            <a:solidFill>
              <a:srgbClr val="FF0000"/>
            </a:solidFill>
            <a:latin typeface="Arial" panose="020B0604020202020204" pitchFamily="34" charset="0"/>
            <a:cs typeface="Arial" panose="020B0604020202020204" pitchFamily="34" charset="0"/>
          </a:endParaRPr>
        </a:p>
        <a:p>
          <a:pPr marL="0" marR="0" indent="0" defTabSz="914400" eaLnBrk="1" fontAlgn="auto" latinLnBrk="0" hangingPunct="1">
            <a:lnSpc>
              <a:spcPts val="700"/>
            </a:lnSpc>
            <a:spcBef>
              <a:spcPts val="0"/>
            </a:spcBef>
            <a:spcAft>
              <a:spcPts val="0"/>
            </a:spcAft>
            <a:buClrTx/>
            <a:buSzTx/>
            <a:buFontTx/>
            <a:buNone/>
            <a:tabLst/>
            <a:defRPr/>
          </a:pPr>
          <a:r>
            <a:rPr lang="fr-FR" sz="1200" b="1" i="0" u="sng" strike="noStrike">
              <a:solidFill>
                <a:srgbClr val="FF0000"/>
              </a:solidFill>
              <a:effectLst/>
              <a:latin typeface="+mn-lt"/>
              <a:ea typeface="+mn-ea"/>
              <a:cs typeface="+mn-cs"/>
            </a:rPr>
            <a:t>PS</a:t>
          </a:r>
          <a:r>
            <a:rPr lang="fr-FR" sz="1200" b="1" i="0" u="none" strike="noStrike">
              <a:solidFill>
                <a:srgbClr val="FF0000"/>
              </a:solidFill>
              <a:effectLst/>
              <a:latin typeface="+mn-lt"/>
              <a:ea typeface="+mn-ea"/>
              <a:cs typeface="+mn-cs"/>
            </a:rPr>
            <a:t> : CES MODALITES DE FINANCEMENT NE S'APPLIQUENT PAS AUX ACTIONS "REFERENT UNIQUE" ET</a:t>
          </a:r>
        </a:p>
        <a:p>
          <a:pPr marL="0" marR="0" indent="0" defTabSz="914400" eaLnBrk="1" fontAlgn="auto" latinLnBrk="0" hangingPunct="1">
            <a:lnSpc>
              <a:spcPts val="700"/>
            </a:lnSpc>
            <a:spcBef>
              <a:spcPts val="0"/>
            </a:spcBef>
            <a:spcAft>
              <a:spcPts val="0"/>
            </a:spcAft>
            <a:buClrTx/>
            <a:buSzTx/>
            <a:buFontTx/>
            <a:buNone/>
            <a:tabLst/>
            <a:defRPr/>
          </a:pPr>
          <a:endParaRPr lang="fr-FR" sz="1200" b="1" i="0" u="none" strike="noStrike">
            <a:solidFill>
              <a:srgbClr val="FF0000"/>
            </a:solidFill>
            <a:effectLst/>
            <a:latin typeface="+mn-lt"/>
            <a:ea typeface="+mn-ea"/>
            <a:cs typeface="+mn-cs"/>
          </a:endParaRPr>
        </a:p>
        <a:p>
          <a:pPr marL="0" marR="0" indent="0" defTabSz="914400" eaLnBrk="1" fontAlgn="auto" latinLnBrk="0" hangingPunct="1">
            <a:lnSpc>
              <a:spcPts val="700"/>
            </a:lnSpc>
            <a:spcBef>
              <a:spcPts val="0"/>
            </a:spcBef>
            <a:spcAft>
              <a:spcPts val="0"/>
            </a:spcAft>
            <a:buClrTx/>
            <a:buSzTx/>
            <a:buFontTx/>
            <a:buNone/>
            <a:tabLst/>
            <a:defRPr/>
          </a:pPr>
          <a:r>
            <a:rPr lang="fr-FR" sz="1200" b="1" i="0" u="none" strike="noStrike">
              <a:solidFill>
                <a:srgbClr val="FF0000"/>
              </a:solidFill>
              <a:effectLst/>
              <a:latin typeface="+mn-lt"/>
              <a:ea typeface="+mn-ea"/>
              <a:cs typeface="+mn-cs"/>
            </a:rPr>
            <a:t> "SANTE" </a:t>
          </a:r>
          <a:r>
            <a:rPr lang="fr-FR" sz="1200" b="1" i="0">
              <a:solidFill>
                <a:srgbClr val="FF0000"/>
              </a:solidFill>
              <a:effectLst/>
              <a:latin typeface="+mn-lt"/>
              <a:ea typeface="+mn-ea"/>
              <a:cs typeface="+mn-cs"/>
            </a:rPr>
            <a:t>DONT LES ETP SONT</a:t>
          </a:r>
          <a:r>
            <a:rPr lang="fr-FR" sz="1200" b="1" i="0" baseline="0">
              <a:solidFill>
                <a:srgbClr val="FF0000"/>
              </a:solidFill>
              <a:effectLst/>
              <a:latin typeface="+mn-lt"/>
              <a:ea typeface="+mn-ea"/>
              <a:cs typeface="+mn-cs"/>
            </a:rPr>
            <a:t> COFINANCES PAR UN ETABLISSEMENT PUBLIC.</a:t>
          </a:r>
          <a:endParaRPr lang="fr-FR" sz="1200" b="1">
            <a:solidFill>
              <a:srgbClr val="FF0000"/>
            </a:solidFill>
            <a:effectLst/>
          </a:endParaRPr>
        </a:p>
        <a:p>
          <a:pPr marL="0" marR="0" indent="0" defTabSz="914400" eaLnBrk="1" fontAlgn="auto" latinLnBrk="0" hangingPunct="1">
            <a:lnSpc>
              <a:spcPts val="700"/>
            </a:lnSpc>
            <a:spcBef>
              <a:spcPts val="0"/>
            </a:spcBef>
            <a:spcAft>
              <a:spcPts val="0"/>
            </a:spcAft>
            <a:buClrTx/>
            <a:buSzTx/>
            <a:buFontTx/>
            <a:buNone/>
            <a:tabLst/>
            <a:defRPr/>
          </a:pPr>
          <a:endParaRPr lang="fr-FR" sz="1200" b="1" i="0" u="none" strike="noStrike">
            <a:solidFill>
              <a:srgbClr val="FF0000"/>
            </a:solidFill>
            <a:effectLst/>
            <a:latin typeface="+mn-lt"/>
            <a:ea typeface="+mn-ea"/>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fr-FR" sz="1200" b="1" i="0" u="none" strike="noStrike">
            <a:solidFill>
              <a:srgbClr val="FF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31750</xdr:colOff>
      <xdr:row>2</xdr:row>
      <xdr:rowOff>152401</xdr:rowOff>
    </xdr:from>
    <xdr:ext cx="8864605" cy="2867024"/>
    <xdr:sp macro="" textlink="">
      <xdr:nvSpPr>
        <xdr:cNvPr id="2" name="ZoneTexte 1">
          <a:extLst>
            <a:ext uri="{FF2B5EF4-FFF2-40B4-BE49-F238E27FC236}">
              <a16:creationId xmlns:a16="http://schemas.microsoft.com/office/drawing/2014/main" id="{3EC83BA1-2737-465B-80E2-764E4A10E495}"/>
            </a:ext>
          </a:extLst>
        </xdr:cNvPr>
        <xdr:cNvSpPr txBox="1"/>
      </xdr:nvSpPr>
      <xdr:spPr>
        <a:xfrm>
          <a:off x="31750" y="752476"/>
          <a:ext cx="8864605" cy="2867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u="none">
              <a:solidFill>
                <a:schemeClr val="tx1"/>
              </a:solidFill>
              <a:effectLst/>
              <a:latin typeface="+mn-lt"/>
              <a:ea typeface="+mn-ea"/>
              <a:cs typeface="+mn-cs"/>
            </a:rPr>
            <a:t>Les aides départementales sont allouées au soutien des ACI dans le respect de la </a:t>
          </a:r>
          <a:r>
            <a:rPr lang="fr-FR" sz="1100" b="1" u="none">
              <a:solidFill>
                <a:schemeClr val="tx1"/>
              </a:solidFill>
              <a:effectLst/>
              <a:latin typeface="+mn-lt"/>
              <a:ea typeface="+mn-ea"/>
              <a:cs typeface="+mn-cs"/>
            </a:rPr>
            <a:t>Décision n°C(2011) 9380 de la Commission européenne du 20 décembre 2011 relative à l’application de l’article 106, paragraphe 2, du traité sur le fonctionnement de l’Union européenne aux aides d’État sous forme de compensations de service public octroyées à certaines entreprises chargées de la gestion de services d’intérêt économique général</a:t>
          </a:r>
          <a:r>
            <a:rPr lang="fr-FR" sz="1100" u="none">
              <a:solidFill>
                <a:schemeClr val="tx1"/>
              </a:solidFill>
              <a:effectLst/>
              <a:latin typeface="+mn-lt"/>
              <a:ea typeface="+mn-ea"/>
              <a:cs typeface="+mn-cs"/>
            </a:rPr>
            <a:t> (JOUE L7 du 11.1.2012).</a:t>
          </a:r>
        </a:p>
        <a:p>
          <a:r>
            <a:rPr lang="fr-FR" sz="1100" u="none">
              <a:solidFill>
                <a:schemeClr val="tx1"/>
              </a:solidFill>
              <a:effectLst/>
              <a:latin typeface="+mn-lt"/>
              <a:ea typeface="+mn-ea"/>
              <a:cs typeface="+mn-cs"/>
            </a:rPr>
            <a:t>A ce titre, il est demandé à la structure  </a:t>
          </a:r>
          <a:r>
            <a:rPr lang="fr-FR" sz="1100" b="1" u="none">
              <a:solidFill>
                <a:schemeClr val="tx1"/>
              </a:solidFill>
              <a:effectLst/>
              <a:latin typeface="+mn-lt"/>
              <a:ea typeface="+mn-ea"/>
              <a:cs typeface="+mn-cs"/>
            </a:rPr>
            <a:t>d’attester de la tenue d’une comptabilité analytique </a:t>
          </a:r>
          <a:r>
            <a:rPr lang="fr-FR" sz="1100" u="none">
              <a:solidFill>
                <a:schemeClr val="tx1"/>
              </a:solidFill>
              <a:effectLst/>
              <a:latin typeface="+mn-lt"/>
              <a:ea typeface="+mn-ea"/>
              <a:cs typeface="+mn-cs"/>
            </a:rPr>
            <a:t>permettant de distinguer dans sa comptabilité les dépenses et les ressources liées à l’opération, afin de permettre au Département de s’assurer de l’absence de surcompensation des coûts liés à l’opération, comme l’impose cette décision.</a:t>
          </a:r>
        </a:p>
        <a:p>
          <a:r>
            <a:rPr lang="fr-FR" sz="1100" u="none">
              <a:solidFill>
                <a:schemeClr val="tx1"/>
              </a:solidFill>
              <a:effectLst/>
              <a:latin typeface="+mn-lt"/>
              <a:ea typeface="+mn-ea"/>
              <a:cs typeface="+mn-cs"/>
            </a:rPr>
            <a:t>L’absence de surcompensation sera vérifiée au plus tard avant le versement du solde de l’aide départementale ; en cas de potentiel dépassement du plafond de surcompensation (tel que défini dans l’acte attributif de l’aide départementale), le Département pourra diminuer le montant de sa participation afin d’éviter toute surcompensation.</a:t>
          </a:r>
        </a:p>
        <a:p>
          <a:r>
            <a:rPr lang="fr-FR" sz="1100" u="none">
              <a:solidFill>
                <a:schemeClr val="tx1"/>
              </a:solidFill>
              <a:effectLst/>
              <a:latin typeface="+mn-lt"/>
              <a:ea typeface="+mn-ea"/>
              <a:cs typeface="+mn-cs"/>
            </a:rPr>
            <a:t> </a:t>
          </a:r>
        </a:p>
        <a:p>
          <a:r>
            <a:rPr lang="fr-FR" sz="1100" u="none">
              <a:solidFill>
                <a:schemeClr val="tx1"/>
              </a:solidFill>
              <a:effectLst/>
              <a:latin typeface="+mn-lt"/>
              <a:ea typeface="+mn-ea"/>
              <a:cs typeface="+mn-cs"/>
            </a:rPr>
            <a:t>L’attention de la structure est attirée ici sur le fait qu’en cas d’octroi de l’aide départementale, il sera tenu de conserver toutes les informations nécessaires pour établir si les compensations octroyées sont compatibles avec la Décision précitée, durant un délai d’au moins dix ans à compter de la fin de l’année d’exécution de l’opération</a:t>
          </a:r>
          <a:endParaRPr lang="fr-FR" sz="1100" u="none"/>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zoomScaleNormal="100" zoomScaleSheetLayoutView="80" workbookViewId="0">
      <selection activeCell="A2" sqref="A2"/>
    </sheetView>
  </sheetViews>
  <sheetFormatPr baseColWidth="10" defaultColWidth="10.85546875" defaultRowHeight="12.75" x14ac:dyDescent="0.2"/>
  <cols>
    <col min="1" max="1" width="101.42578125" style="62" customWidth="1"/>
    <col min="2" max="16384" width="10.85546875" style="62"/>
  </cols>
  <sheetData>
    <row r="1" spans="1:1" ht="15.75" x14ac:dyDescent="0.25">
      <c r="A1" s="116" t="s">
        <v>125</v>
      </c>
    </row>
    <row r="2" spans="1:1" ht="6.75" customHeight="1" x14ac:dyDescent="0.2"/>
    <row r="3" spans="1:1" ht="189.75" customHeight="1" x14ac:dyDescent="0.2"/>
    <row r="4" spans="1:1" ht="189.75" customHeight="1" x14ac:dyDescent="0.2"/>
    <row r="5" spans="1:1" ht="189.75" customHeight="1" x14ac:dyDescent="0.2"/>
    <row r="6" spans="1:1" ht="189.75" customHeight="1" x14ac:dyDescent="0.2">
      <c r="A6" s="63"/>
    </row>
    <row r="7" spans="1:1" x14ac:dyDescent="0.2">
      <c r="A7" s="63"/>
    </row>
    <row r="8" spans="1:1" x14ac:dyDescent="0.2">
      <c r="A8" s="63"/>
    </row>
    <row r="9" spans="1:1" x14ac:dyDescent="0.2">
      <c r="A9" s="63"/>
    </row>
    <row r="10" spans="1:1" x14ac:dyDescent="0.2">
      <c r="A10" s="63"/>
    </row>
    <row r="11" spans="1:1" x14ac:dyDescent="0.2">
      <c r="A11" s="63"/>
    </row>
    <row r="12" spans="1:1" x14ac:dyDescent="0.2">
      <c r="A12" s="63"/>
    </row>
    <row r="13" spans="1:1" x14ac:dyDescent="0.2">
      <c r="A13" s="63"/>
    </row>
    <row r="14" spans="1:1" x14ac:dyDescent="0.2">
      <c r="A14" s="63"/>
    </row>
    <row r="15" spans="1:1" x14ac:dyDescent="0.2">
      <c r="A15" s="63"/>
    </row>
    <row r="16" spans="1:1" x14ac:dyDescent="0.2">
      <c r="A16" s="63"/>
    </row>
    <row r="17" spans="1:9" x14ac:dyDescent="0.2">
      <c r="A17" s="63"/>
    </row>
    <row r="18" spans="1:9" x14ac:dyDescent="0.2">
      <c r="A18" s="63"/>
    </row>
    <row r="19" spans="1:9" x14ac:dyDescent="0.2">
      <c r="A19" s="63"/>
    </row>
    <row r="20" spans="1:9" x14ac:dyDescent="0.2">
      <c r="A20" s="63"/>
    </row>
    <row r="21" spans="1:9" x14ac:dyDescent="0.2">
      <c r="A21" s="63"/>
    </row>
    <row r="22" spans="1:9" x14ac:dyDescent="0.2">
      <c r="A22" s="63"/>
    </row>
    <row r="23" spans="1:9" x14ac:dyDescent="0.2">
      <c r="A23" s="63"/>
    </row>
    <row r="24" spans="1:9" x14ac:dyDescent="0.2">
      <c r="A24" s="63"/>
    </row>
    <row r="25" spans="1:9" x14ac:dyDescent="0.2">
      <c r="A25" s="63"/>
    </row>
    <row r="26" spans="1:9" x14ac:dyDescent="0.2">
      <c r="A26" s="63"/>
    </row>
    <row r="27" spans="1:9" x14ac:dyDescent="0.2">
      <c r="A27" s="63"/>
    </row>
    <row r="28" spans="1:9" x14ac:dyDescent="0.2">
      <c r="A28" s="63"/>
    </row>
    <row r="29" spans="1:9" x14ac:dyDescent="0.2">
      <c r="A29" s="63"/>
    </row>
    <row r="30" spans="1:9" x14ac:dyDescent="0.2">
      <c r="A30" s="63"/>
    </row>
    <row r="31" spans="1:9" x14ac:dyDescent="0.2">
      <c r="A31" s="63"/>
      <c r="I31" s="63"/>
    </row>
    <row r="32" spans="1:9" x14ac:dyDescent="0.2">
      <c r="A32" s="63"/>
    </row>
    <row r="33" spans="1:1" x14ac:dyDescent="0.2">
      <c r="A33" s="63"/>
    </row>
    <row r="34" spans="1:1" x14ac:dyDescent="0.2">
      <c r="A34" s="63"/>
    </row>
    <row r="35" spans="1:1" x14ac:dyDescent="0.2">
      <c r="A35" s="63"/>
    </row>
    <row r="36" spans="1:1" x14ac:dyDescent="0.2">
      <c r="A36" s="63"/>
    </row>
    <row r="37" spans="1:1" x14ac:dyDescent="0.2">
      <c r="A37" s="63"/>
    </row>
    <row r="38" spans="1:1" x14ac:dyDescent="0.2">
      <c r="A38" s="63"/>
    </row>
    <row r="44" spans="1:1" x14ac:dyDescent="0.2">
      <c r="A44" s="64"/>
    </row>
  </sheetData>
  <pageMargins left="0.25" right="0.25"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zoomScaleSheetLayoutView="80" workbookViewId="0">
      <selection activeCell="A2" sqref="A2"/>
    </sheetView>
  </sheetViews>
  <sheetFormatPr baseColWidth="10" defaultRowHeight="12.75" x14ac:dyDescent="0.2"/>
  <cols>
    <col min="1" max="1" width="134" customWidth="1"/>
  </cols>
  <sheetData>
    <row r="1" spans="1:1" ht="31.5" customHeight="1" x14ac:dyDescent="0.2"/>
    <row r="2" spans="1:1" ht="15.75" x14ac:dyDescent="0.25">
      <c r="A2" s="116" t="s">
        <v>126</v>
      </c>
    </row>
    <row r="4" spans="1:1" ht="216.75" customHeight="1" x14ac:dyDescent="0.2"/>
  </sheetData>
  <pageMargins left="0.31496062992125984" right="0.31496062992125984" top="0.15748031496062992" bottom="0.15748031496062992" header="0.31496062992125984" footer="0.31496062992125984"/>
  <pageSetup paperSize="9" scale="72"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5"/>
  <sheetViews>
    <sheetView showGridLines="0" topLeftCell="A3" zoomScaleNormal="100" zoomScaleSheetLayoutView="90" workbookViewId="0">
      <selection activeCell="B3" sqref="B3"/>
    </sheetView>
  </sheetViews>
  <sheetFormatPr baseColWidth="10" defaultRowHeight="12.75" x14ac:dyDescent="0.2"/>
  <cols>
    <col min="1" max="1" width="7.140625" style="3" customWidth="1"/>
    <col min="2" max="2" width="30.42578125" style="3" customWidth="1"/>
    <col min="3" max="3" width="11.42578125" style="3"/>
    <col min="4" max="4" width="7.140625" style="3" customWidth="1"/>
    <col min="5" max="5" width="30.42578125" style="3" customWidth="1"/>
    <col min="6" max="6" width="11.42578125" style="3"/>
    <col min="7" max="7" width="29.5703125" style="3" customWidth="1"/>
    <col min="8" max="8" width="29" style="3" customWidth="1"/>
    <col min="9" max="16384" width="11.42578125" style="3"/>
  </cols>
  <sheetData>
    <row r="1" spans="1:14" ht="20.25" x14ac:dyDescent="0.3">
      <c r="A1" s="113" t="s">
        <v>62</v>
      </c>
      <c r="B1" s="2"/>
    </row>
    <row r="2" spans="1:14" ht="5.25" customHeight="1" x14ac:dyDescent="0.3">
      <c r="A2" s="1"/>
      <c r="B2" s="2"/>
    </row>
    <row r="3" spans="1:14" s="104" customFormat="1" ht="15.75" customHeight="1" x14ac:dyDescent="0.2">
      <c r="B3" s="106" t="s">
        <v>116</v>
      </c>
      <c r="E3" s="106" t="s">
        <v>117</v>
      </c>
    </row>
    <row r="4" spans="1:14" s="104" customFormat="1" ht="10.5" customHeight="1" x14ac:dyDescent="0.2">
      <c r="A4" s="106"/>
      <c r="B4" s="105"/>
      <c r="E4" s="106"/>
    </row>
    <row r="5" spans="1:14" s="9" customFormat="1" ht="15" x14ac:dyDescent="0.2">
      <c r="A5" s="119" t="s">
        <v>81</v>
      </c>
      <c r="B5" s="120"/>
      <c r="C5" s="121"/>
      <c r="D5" s="121"/>
      <c r="E5" s="121"/>
      <c r="F5" s="121"/>
      <c r="G5" s="121"/>
      <c r="H5" s="121"/>
      <c r="I5" s="121"/>
      <c r="J5" s="121"/>
      <c r="K5" s="121"/>
      <c r="L5" s="121"/>
      <c r="M5" s="121"/>
      <c r="N5" s="121"/>
    </row>
    <row r="6" spans="1:14" s="9" customFormat="1" ht="15.75" customHeight="1" x14ac:dyDescent="0.2">
      <c r="A6" s="122" t="s">
        <v>84</v>
      </c>
      <c r="B6" s="123"/>
      <c r="C6" s="122"/>
      <c r="D6" s="122"/>
      <c r="E6" s="122"/>
      <c r="F6" s="124"/>
    </row>
    <row r="7" spans="1:14" ht="6.75" customHeight="1" x14ac:dyDescent="0.25">
      <c r="A7" s="58"/>
      <c r="B7" s="59"/>
      <c r="C7" s="58"/>
      <c r="D7" s="58"/>
      <c r="E7" s="58"/>
      <c r="F7" s="60"/>
    </row>
    <row r="8" spans="1:14" s="4" customFormat="1" ht="26.1" customHeight="1" x14ac:dyDescent="0.2">
      <c r="A8" s="132" t="s">
        <v>2</v>
      </c>
      <c r="B8" s="133"/>
      <c r="C8" s="134"/>
      <c r="D8" s="132" t="s">
        <v>3</v>
      </c>
      <c r="E8" s="133"/>
      <c r="F8" s="134"/>
    </row>
    <row r="9" spans="1:14" s="5" customFormat="1" ht="18.600000000000001" customHeight="1" x14ac:dyDescent="0.2">
      <c r="A9" s="68">
        <v>60</v>
      </c>
      <c r="B9" s="69" t="s">
        <v>4</v>
      </c>
      <c r="C9" s="96">
        <f>SUM(C10:C15)</f>
        <v>0</v>
      </c>
      <c r="D9" s="68">
        <v>70</v>
      </c>
      <c r="E9" s="69" t="s">
        <v>5</v>
      </c>
      <c r="F9" s="98">
        <f>SUM(F10:F12)</f>
        <v>0</v>
      </c>
    </row>
    <row r="10" spans="1:14" s="5" customFormat="1" ht="18.600000000000001" customHeight="1" x14ac:dyDescent="0.2">
      <c r="A10" s="8"/>
      <c r="B10" s="7" t="s">
        <v>6</v>
      </c>
      <c r="C10" s="87"/>
      <c r="D10" s="6"/>
      <c r="E10" s="10"/>
      <c r="F10" s="87"/>
    </row>
    <row r="11" spans="1:14" s="5" customFormat="1" ht="18.600000000000001" customHeight="1" x14ac:dyDescent="0.2">
      <c r="A11" s="8"/>
      <c r="B11" s="7" t="s">
        <v>8</v>
      </c>
      <c r="C11" s="87"/>
      <c r="D11" s="6"/>
      <c r="E11" s="10"/>
      <c r="F11" s="87"/>
    </row>
    <row r="12" spans="1:14" s="5" customFormat="1" ht="18.600000000000001" customHeight="1" x14ac:dyDescent="0.2">
      <c r="A12" s="8"/>
      <c r="B12" s="7" t="s">
        <v>9</v>
      </c>
      <c r="C12" s="87"/>
      <c r="D12" s="6"/>
      <c r="E12" s="10"/>
      <c r="F12" s="87"/>
    </row>
    <row r="13" spans="1:14" s="5" customFormat="1" ht="18.600000000000001" customHeight="1" x14ac:dyDescent="0.2">
      <c r="A13" s="8"/>
      <c r="B13" s="7" t="s">
        <v>11</v>
      </c>
      <c r="C13" s="87"/>
      <c r="D13" s="68">
        <v>74</v>
      </c>
      <c r="E13" s="69" t="s">
        <v>100</v>
      </c>
      <c r="F13" s="99">
        <f>F14+F18+F22+F26+F29+F32</f>
        <v>0</v>
      </c>
    </row>
    <row r="14" spans="1:14" s="5" customFormat="1" ht="18.600000000000001" customHeight="1" x14ac:dyDescent="0.2">
      <c r="A14" s="8"/>
      <c r="B14" s="7" t="s">
        <v>12</v>
      </c>
      <c r="C14" s="87"/>
      <c r="D14" s="7"/>
      <c r="E14" s="82" t="s">
        <v>87</v>
      </c>
      <c r="F14" s="100">
        <f>SUM(F15:F17)</f>
        <v>0</v>
      </c>
    </row>
    <row r="15" spans="1:14" s="5" customFormat="1" ht="18.600000000000001" customHeight="1" x14ac:dyDescent="0.2">
      <c r="A15" s="7"/>
      <c r="B15" s="7" t="s">
        <v>13</v>
      </c>
      <c r="C15" s="91"/>
      <c r="D15" s="76"/>
      <c r="E15" s="13" t="s">
        <v>95</v>
      </c>
      <c r="F15" s="91"/>
    </row>
    <row r="16" spans="1:14" s="5" customFormat="1" ht="18.600000000000001" customHeight="1" x14ac:dyDescent="0.2">
      <c r="A16" s="68">
        <v>61</v>
      </c>
      <c r="B16" s="69" t="s">
        <v>14</v>
      </c>
      <c r="C16" s="96">
        <f>SUM(C17:C25)</f>
        <v>0</v>
      </c>
      <c r="D16" s="6"/>
      <c r="E16" s="66" t="s">
        <v>96</v>
      </c>
      <c r="F16" s="93"/>
    </row>
    <row r="17" spans="1:6" s="5" customFormat="1" ht="18.600000000000001" customHeight="1" x14ac:dyDescent="0.2">
      <c r="A17" s="8"/>
      <c r="B17" s="7" t="s">
        <v>15</v>
      </c>
      <c r="C17" s="87"/>
      <c r="D17" s="6"/>
      <c r="E17" s="7"/>
      <c r="F17" s="91"/>
    </row>
    <row r="18" spans="1:6" s="5" customFormat="1" ht="18.600000000000001" customHeight="1" x14ac:dyDescent="0.2">
      <c r="A18" s="8"/>
      <c r="B18" s="7" t="s">
        <v>16</v>
      </c>
      <c r="C18" s="87"/>
      <c r="D18" s="6"/>
      <c r="E18" s="83" t="s">
        <v>90</v>
      </c>
      <c r="F18" s="100">
        <f>SUM(F19:F21)</f>
        <v>0</v>
      </c>
    </row>
    <row r="19" spans="1:6" s="5" customFormat="1" ht="18.600000000000001" customHeight="1" x14ac:dyDescent="0.2">
      <c r="A19" s="8"/>
      <c r="B19" s="7" t="s">
        <v>17</v>
      </c>
      <c r="C19" s="87"/>
      <c r="D19" s="6"/>
      <c r="E19" s="7" t="s">
        <v>91</v>
      </c>
      <c r="F19" s="91"/>
    </row>
    <row r="20" spans="1:6" s="5" customFormat="1" ht="18.600000000000001" customHeight="1" x14ac:dyDescent="0.2">
      <c r="A20" s="8"/>
      <c r="B20" s="7" t="s">
        <v>18</v>
      </c>
      <c r="C20" s="87"/>
      <c r="D20" s="6"/>
      <c r="E20" s="7" t="s">
        <v>120</v>
      </c>
      <c r="F20" s="93"/>
    </row>
    <row r="21" spans="1:6" s="5" customFormat="1" ht="18.600000000000001" customHeight="1" x14ac:dyDescent="0.2">
      <c r="A21" s="8"/>
      <c r="B21" s="7" t="s">
        <v>19</v>
      </c>
      <c r="C21" s="87"/>
      <c r="D21" s="6"/>
      <c r="E21" s="7" t="s">
        <v>94</v>
      </c>
      <c r="F21" s="93"/>
    </row>
    <row r="22" spans="1:6" s="5" customFormat="1" ht="18.600000000000001" customHeight="1" x14ac:dyDescent="0.2">
      <c r="A22" s="8"/>
      <c r="B22" s="7" t="s">
        <v>20</v>
      </c>
      <c r="C22" s="87"/>
      <c r="D22" s="6"/>
      <c r="E22" s="83" t="s">
        <v>92</v>
      </c>
      <c r="F22" s="100">
        <f>SUM(F23:F25)</f>
        <v>0</v>
      </c>
    </row>
    <row r="23" spans="1:6" s="5" customFormat="1" ht="18.600000000000001" customHeight="1" x14ac:dyDescent="0.2">
      <c r="A23" s="8"/>
      <c r="B23" s="7" t="s">
        <v>21</v>
      </c>
      <c r="C23" s="87"/>
      <c r="D23" s="6"/>
      <c r="E23" s="67" t="s">
        <v>93</v>
      </c>
      <c r="F23" s="91"/>
    </row>
    <row r="24" spans="1:6" s="5" customFormat="1" ht="18.600000000000001" customHeight="1" x14ac:dyDescent="0.2">
      <c r="A24" s="8"/>
      <c r="B24" s="7" t="s">
        <v>22</v>
      </c>
      <c r="C24" s="87"/>
      <c r="D24" s="6"/>
      <c r="E24" s="7" t="s">
        <v>94</v>
      </c>
      <c r="F24" s="93"/>
    </row>
    <row r="25" spans="1:6" s="5" customFormat="1" ht="18.600000000000001" customHeight="1" x14ac:dyDescent="0.2">
      <c r="A25" s="8"/>
      <c r="B25" s="7" t="s">
        <v>23</v>
      </c>
      <c r="C25" s="87"/>
      <c r="D25" s="6"/>
      <c r="E25" s="7"/>
      <c r="F25" s="93"/>
    </row>
    <row r="26" spans="1:6" s="5" customFormat="1" ht="18.600000000000001" customHeight="1" x14ac:dyDescent="0.2">
      <c r="A26" s="68">
        <v>62</v>
      </c>
      <c r="B26" s="69" t="s">
        <v>24</v>
      </c>
      <c r="C26" s="96">
        <f>SUM(C27:C34)</f>
        <v>0</v>
      </c>
      <c r="D26" s="6"/>
      <c r="E26" s="83" t="s">
        <v>105</v>
      </c>
      <c r="F26" s="100">
        <f>SUM(F27:F28)</f>
        <v>0</v>
      </c>
    </row>
    <row r="27" spans="1:6" s="5" customFormat="1" ht="18.600000000000001" customHeight="1" x14ac:dyDescent="0.2">
      <c r="A27" s="8"/>
      <c r="B27" s="7" t="s">
        <v>25</v>
      </c>
      <c r="C27" s="87"/>
      <c r="D27" s="6"/>
      <c r="E27" s="7"/>
      <c r="F27" s="93"/>
    </row>
    <row r="28" spans="1:6" s="5" customFormat="1" ht="18.600000000000001" customHeight="1" x14ac:dyDescent="0.2">
      <c r="A28" s="8"/>
      <c r="B28" s="7" t="s">
        <v>26</v>
      </c>
      <c r="C28" s="87"/>
      <c r="D28" s="6"/>
      <c r="E28" s="65"/>
      <c r="F28" s="93"/>
    </row>
    <row r="29" spans="1:6" s="5" customFormat="1" ht="18.600000000000001" customHeight="1" x14ac:dyDescent="0.2">
      <c r="A29" s="8"/>
      <c r="B29" s="7" t="s">
        <v>27</v>
      </c>
      <c r="C29" s="87"/>
      <c r="D29" s="6"/>
      <c r="E29" s="84" t="s">
        <v>97</v>
      </c>
      <c r="F29" s="100">
        <f>SUM(F30:F31)</f>
        <v>0</v>
      </c>
    </row>
    <row r="30" spans="1:6" s="5" customFormat="1" ht="18.600000000000001" customHeight="1" x14ac:dyDescent="0.2">
      <c r="A30" s="8"/>
      <c r="B30" s="7" t="s">
        <v>101</v>
      </c>
      <c r="C30" s="87"/>
      <c r="D30" s="6"/>
      <c r="E30" s="7"/>
      <c r="F30" s="93"/>
    </row>
    <row r="31" spans="1:6" s="5" customFormat="1" ht="23.25" customHeight="1" x14ac:dyDescent="0.2">
      <c r="A31" s="8"/>
      <c r="B31" s="10" t="s">
        <v>102</v>
      </c>
      <c r="C31" s="87"/>
      <c r="D31" s="6"/>
      <c r="E31" s="15"/>
      <c r="F31" s="93"/>
    </row>
    <row r="32" spans="1:6" s="5" customFormat="1" ht="18.600000000000001" customHeight="1" x14ac:dyDescent="0.2">
      <c r="A32" s="8"/>
      <c r="B32" s="7" t="s">
        <v>28</v>
      </c>
      <c r="C32" s="87"/>
      <c r="D32" s="6"/>
      <c r="E32" s="82" t="s">
        <v>98</v>
      </c>
      <c r="F32" s="101">
        <f>SUM(F33:F34)</f>
        <v>0</v>
      </c>
    </row>
    <row r="33" spans="1:6" s="5" customFormat="1" ht="18.600000000000001" customHeight="1" x14ac:dyDescent="0.2">
      <c r="A33" s="8"/>
      <c r="B33" s="7" t="s">
        <v>29</v>
      </c>
      <c r="C33" s="87"/>
      <c r="D33" s="6"/>
      <c r="E33" s="14"/>
      <c r="F33" s="94"/>
    </row>
    <row r="34" spans="1:6" s="5" customFormat="1" ht="18.600000000000001" customHeight="1" x14ac:dyDescent="0.2">
      <c r="A34" s="8"/>
      <c r="B34" s="7" t="s">
        <v>82</v>
      </c>
      <c r="C34" s="87"/>
      <c r="D34" s="6"/>
      <c r="E34" s="7"/>
      <c r="F34" s="94"/>
    </row>
    <row r="35" spans="1:6" s="5" customFormat="1" ht="18.600000000000001" customHeight="1" x14ac:dyDescent="0.2">
      <c r="A35" s="68">
        <v>63</v>
      </c>
      <c r="B35" s="69" t="s">
        <v>31</v>
      </c>
      <c r="C35" s="96">
        <f>SUM(C36:C36)</f>
        <v>0</v>
      </c>
      <c r="D35" s="70"/>
      <c r="E35" s="71" t="s">
        <v>99</v>
      </c>
      <c r="F35" s="102">
        <f>SUM(F36:F42)</f>
        <v>0</v>
      </c>
    </row>
    <row r="36" spans="1:6" s="5" customFormat="1" ht="18.600000000000001" customHeight="1" x14ac:dyDescent="0.2">
      <c r="A36" s="8"/>
      <c r="B36" s="7" t="s">
        <v>32</v>
      </c>
      <c r="C36" s="87"/>
      <c r="D36" s="6"/>
      <c r="E36" s="10" t="s">
        <v>60</v>
      </c>
      <c r="F36" s="93"/>
    </row>
    <row r="37" spans="1:6" s="5" customFormat="1" ht="18.600000000000001" customHeight="1" x14ac:dyDescent="0.2">
      <c r="A37" s="68">
        <v>64</v>
      </c>
      <c r="B37" s="69" t="s">
        <v>35</v>
      </c>
      <c r="C37" s="96">
        <f>SUM(C38:C42)</f>
        <v>0</v>
      </c>
      <c r="D37" s="6"/>
      <c r="E37" s="10" t="s">
        <v>89</v>
      </c>
      <c r="F37" s="87"/>
    </row>
    <row r="38" spans="1:6" s="5" customFormat="1" ht="18.600000000000001" customHeight="1" x14ac:dyDescent="0.2">
      <c r="A38" s="6"/>
      <c r="B38" s="7" t="s">
        <v>72</v>
      </c>
      <c r="C38" s="87"/>
      <c r="D38" s="6"/>
      <c r="E38" s="7"/>
      <c r="F38" s="87"/>
    </row>
    <row r="39" spans="1:6" s="5" customFormat="1" ht="18.600000000000001" customHeight="1" x14ac:dyDescent="0.2">
      <c r="A39" s="6"/>
      <c r="B39" s="5" t="s">
        <v>73</v>
      </c>
      <c r="C39" s="87"/>
      <c r="D39" s="6"/>
      <c r="E39" s="7"/>
      <c r="F39" s="87"/>
    </row>
    <row r="40" spans="1:6" s="5" customFormat="1" ht="18.600000000000001" customHeight="1" x14ac:dyDescent="0.2">
      <c r="A40" s="6"/>
      <c r="B40" s="7" t="s">
        <v>112</v>
      </c>
      <c r="C40" s="87"/>
      <c r="D40" s="6"/>
      <c r="E40" s="7"/>
      <c r="F40" s="87"/>
    </row>
    <row r="41" spans="1:6" s="5" customFormat="1" ht="18.600000000000001" customHeight="1" x14ac:dyDescent="0.2">
      <c r="A41" s="6"/>
      <c r="B41" s="7" t="s">
        <v>119</v>
      </c>
      <c r="C41" s="87"/>
      <c r="D41" s="6"/>
      <c r="E41" s="7"/>
      <c r="F41" s="87"/>
    </row>
    <row r="42" spans="1:6" s="5" customFormat="1" ht="18.600000000000001" customHeight="1" x14ac:dyDescent="0.2">
      <c r="A42" s="6"/>
      <c r="B42" s="7" t="s">
        <v>111</v>
      </c>
      <c r="C42" s="87"/>
      <c r="D42" s="6"/>
      <c r="E42" s="16"/>
      <c r="F42" s="87"/>
    </row>
    <row r="43" spans="1:6" s="5" customFormat="1" ht="15" customHeight="1" x14ac:dyDescent="0.2">
      <c r="A43" s="72"/>
      <c r="B43" s="73" t="s">
        <v>49</v>
      </c>
      <c r="C43" s="97">
        <f>C9+C16+C26+C35+C37</f>
        <v>0</v>
      </c>
      <c r="D43" s="72"/>
      <c r="E43" s="73" t="s">
        <v>50</v>
      </c>
      <c r="F43" s="97">
        <f>F9+F13+F35</f>
        <v>0</v>
      </c>
    </row>
    <row r="44" spans="1:6" s="5" customFormat="1" ht="6.75" customHeight="1" x14ac:dyDescent="0.2">
      <c r="B44" s="131"/>
      <c r="C44" s="131"/>
      <c r="D44" s="131"/>
      <c r="E44" s="131"/>
    </row>
    <row r="45" spans="1:6" s="5" customFormat="1" ht="11.25" x14ac:dyDescent="0.2">
      <c r="A45" s="78" t="s">
        <v>88</v>
      </c>
    </row>
    <row r="46" spans="1:6" s="5" customFormat="1" ht="6.75" customHeight="1" x14ac:dyDescent="0.2"/>
    <row r="47" spans="1:6" s="5" customFormat="1" ht="38.25" customHeight="1" x14ac:dyDescent="0.2">
      <c r="A47" s="138" t="s">
        <v>113</v>
      </c>
      <c r="B47" s="139"/>
      <c r="C47" s="139"/>
      <c r="D47" s="140"/>
      <c r="E47" s="136" t="s">
        <v>122</v>
      </c>
      <c r="F47" s="136"/>
    </row>
    <row r="48" spans="1:6" s="5" customFormat="1" x14ac:dyDescent="0.2">
      <c r="A48" s="125"/>
      <c r="B48" s="126"/>
      <c r="C48" s="126"/>
      <c r="D48" s="127"/>
      <c r="E48" s="61" t="s">
        <v>124</v>
      </c>
      <c r="F48" s="77"/>
    </row>
    <row r="49" spans="1:6" s="5" customFormat="1" ht="11.25" x14ac:dyDescent="0.2">
      <c r="A49" s="125"/>
      <c r="B49" s="126"/>
      <c r="C49" s="126"/>
      <c r="D49" s="127"/>
      <c r="E49" s="137"/>
      <c r="F49" s="137"/>
    </row>
    <row r="50" spans="1:6" s="5" customFormat="1" ht="55.5" customHeight="1" x14ac:dyDescent="0.2">
      <c r="A50" s="128"/>
      <c r="B50" s="129"/>
      <c r="C50" s="129"/>
      <c r="D50" s="130"/>
      <c r="E50" s="115" t="s">
        <v>83</v>
      </c>
      <c r="F50" s="77"/>
    </row>
    <row r="51" spans="1:6" s="5" customFormat="1" ht="13.5" customHeight="1" x14ac:dyDescent="0.2">
      <c r="B51" s="114"/>
      <c r="C51" s="114"/>
      <c r="E51" s="135"/>
      <c r="F51" s="135"/>
    </row>
    <row r="52" spans="1:6" s="5" customFormat="1" ht="11.25" x14ac:dyDescent="0.2"/>
    <row r="53" spans="1:6" s="5" customFormat="1" ht="11.25" x14ac:dyDescent="0.2"/>
    <row r="54" spans="1:6" s="5" customFormat="1" ht="11.25" x14ac:dyDescent="0.2"/>
    <row r="55" spans="1:6" s="5" customFormat="1" ht="11.25" x14ac:dyDescent="0.2"/>
    <row r="56" spans="1:6" s="5" customFormat="1" ht="11.25" x14ac:dyDescent="0.2"/>
    <row r="57" spans="1:6" s="5" customFormat="1" ht="11.25" x14ac:dyDescent="0.2"/>
    <row r="58" spans="1:6" s="5" customFormat="1" ht="11.25" x14ac:dyDescent="0.2"/>
    <row r="59" spans="1:6" s="9" customFormat="1" x14ac:dyDescent="0.2"/>
    <row r="60" spans="1:6" s="9" customFormat="1" x14ac:dyDescent="0.2"/>
    <row r="61" spans="1:6" s="9" customFormat="1" x14ac:dyDescent="0.2"/>
    <row r="62" spans="1:6" s="9" customFormat="1" x14ac:dyDescent="0.2"/>
    <row r="63" spans="1:6" s="9" customFormat="1" x14ac:dyDescent="0.2"/>
    <row r="64" spans="1:6"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sheetData>
  <mergeCells count="8">
    <mergeCell ref="A48:D50"/>
    <mergeCell ref="B44:E44"/>
    <mergeCell ref="A8:C8"/>
    <mergeCell ref="D8:F8"/>
    <mergeCell ref="E51:F51"/>
    <mergeCell ref="E47:F47"/>
    <mergeCell ref="E49:F49"/>
    <mergeCell ref="A47:D47"/>
  </mergeCells>
  <phoneticPr fontId="0" type="noConversion"/>
  <printOptions horizontalCentered="1"/>
  <pageMargins left="0.19685039370078741" right="0.19685039370078741" top="0.19685039370078741" bottom="0.31496062992125984" header="0.51181102362204722" footer="0.31496062992125984"/>
  <pageSetup paperSize="9" scale="90" orientation="portrait" r:id="rId1"/>
  <headerFooter alignWithMargins="0">
    <oddFooter>&amp;L&amp;8PPI, Rév du 04/2024</oddFooter>
  </headerFooter>
  <ignoredErrors>
    <ignoredError sqref="F18 F22 F35 F26 F29 F32 F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8"/>
  <sheetViews>
    <sheetView showGridLines="0" topLeftCell="A2" zoomScaleNormal="100" zoomScaleSheetLayoutView="100" workbookViewId="0">
      <selection activeCell="B2" sqref="B2"/>
    </sheetView>
  </sheetViews>
  <sheetFormatPr baseColWidth="10" defaultRowHeight="12.75" x14ac:dyDescent="0.2"/>
  <cols>
    <col min="1" max="1" width="4.7109375" style="3" customWidth="1"/>
    <col min="2" max="2" width="30.42578125" style="3" customWidth="1"/>
    <col min="3" max="3" width="11.42578125" style="3"/>
    <col min="4" max="4" width="4.5703125" style="3" customWidth="1"/>
    <col min="5" max="5" width="26.42578125" style="3" customWidth="1"/>
    <col min="6" max="6" width="11.42578125" style="3"/>
    <col min="7" max="7" width="22.85546875" style="3" customWidth="1"/>
    <col min="8" max="16384" width="11.42578125" style="3"/>
  </cols>
  <sheetData>
    <row r="1" spans="1:6" ht="20.100000000000001" customHeight="1" x14ac:dyDescent="0.2">
      <c r="A1" s="143" t="s">
        <v>64</v>
      </c>
      <c r="B1" s="143"/>
      <c r="C1" s="143"/>
      <c r="D1" s="143"/>
      <c r="E1" s="143"/>
      <c r="F1" s="143"/>
    </row>
    <row r="2" spans="1:6" s="9" customFormat="1" ht="21.75" customHeight="1" x14ac:dyDescent="0.2">
      <c r="B2" s="106" t="s">
        <v>116</v>
      </c>
      <c r="C2" s="104"/>
      <c r="D2" s="104"/>
      <c r="E2" s="106" t="s">
        <v>117</v>
      </c>
      <c r="F2" s="117"/>
    </row>
    <row r="3" spans="1:6" ht="11.25" customHeight="1" x14ac:dyDescent="0.2">
      <c r="A3" s="111" t="s">
        <v>114</v>
      </c>
      <c r="B3" s="118"/>
    </row>
    <row r="4" spans="1:6" ht="3" customHeight="1" x14ac:dyDescent="0.3">
      <c r="A4" s="111"/>
      <c r="B4" s="2"/>
    </row>
    <row r="5" spans="1:6" s="4" customFormat="1" ht="16.5" customHeight="1" x14ac:dyDescent="0.2">
      <c r="A5" s="132" t="s">
        <v>2</v>
      </c>
      <c r="B5" s="133"/>
      <c r="C5" s="134"/>
      <c r="D5" s="132" t="s">
        <v>3</v>
      </c>
      <c r="E5" s="133"/>
      <c r="F5" s="134"/>
    </row>
    <row r="6" spans="1:6" s="5" customFormat="1" ht="12.95" customHeight="1" x14ac:dyDescent="0.2">
      <c r="A6" s="80">
        <v>60</v>
      </c>
      <c r="B6" s="81" t="s">
        <v>4</v>
      </c>
      <c r="C6" s="86">
        <f>SUM(C7:C12)</f>
        <v>0</v>
      </c>
      <c r="D6" s="80">
        <v>70</v>
      </c>
      <c r="E6" s="81" t="s">
        <v>5</v>
      </c>
      <c r="F6" s="86">
        <f>SUM(F7:F10)</f>
        <v>0</v>
      </c>
    </row>
    <row r="7" spans="1:6" s="5" customFormat="1" ht="12.95" customHeight="1" x14ac:dyDescent="0.2">
      <c r="A7" s="8"/>
      <c r="B7" s="7" t="s">
        <v>6</v>
      </c>
      <c r="C7" s="87"/>
      <c r="D7" s="6"/>
      <c r="E7" s="10" t="s">
        <v>7</v>
      </c>
      <c r="F7" s="87"/>
    </row>
    <row r="8" spans="1:6" s="5" customFormat="1" ht="12.95" customHeight="1" x14ac:dyDescent="0.2">
      <c r="A8" s="8"/>
      <c r="B8" s="7" t="s">
        <v>8</v>
      </c>
      <c r="C8" s="87"/>
      <c r="D8" s="6"/>
      <c r="E8" s="10" t="s">
        <v>10</v>
      </c>
      <c r="F8" s="87"/>
    </row>
    <row r="9" spans="1:6" s="5" customFormat="1" ht="12.95" customHeight="1" x14ac:dyDescent="0.2">
      <c r="A9" s="8"/>
      <c r="B9" s="7" t="s">
        <v>9</v>
      </c>
      <c r="C9" s="87"/>
      <c r="D9" s="6"/>
      <c r="E9" s="10" t="s">
        <v>61</v>
      </c>
      <c r="F9" s="87"/>
    </row>
    <row r="10" spans="1:6" s="5" customFormat="1" ht="12.95" customHeight="1" x14ac:dyDescent="0.2">
      <c r="A10" s="8"/>
      <c r="B10" s="7" t="s">
        <v>11</v>
      </c>
      <c r="C10" s="87"/>
      <c r="D10" s="6"/>
      <c r="E10" s="5" t="s">
        <v>104</v>
      </c>
      <c r="F10" s="87"/>
    </row>
    <row r="11" spans="1:6" s="5" customFormat="1" ht="12.95" customHeight="1" x14ac:dyDescent="0.2">
      <c r="A11" s="8"/>
      <c r="B11" s="7" t="s">
        <v>12</v>
      </c>
      <c r="C11" s="87"/>
      <c r="D11" s="80">
        <v>74</v>
      </c>
      <c r="E11" s="81" t="s">
        <v>63</v>
      </c>
      <c r="F11" s="86">
        <f>F12+F16+F19+F24+F27+F33+F36+F39</f>
        <v>0</v>
      </c>
    </row>
    <row r="12" spans="1:6" s="5" customFormat="1" ht="12.95" customHeight="1" x14ac:dyDescent="0.2">
      <c r="A12" s="74"/>
      <c r="B12" s="75" t="s">
        <v>13</v>
      </c>
      <c r="C12" s="88"/>
      <c r="D12" s="79"/>
      <c r="E12" s="83" t="s">
        <v>87</v>
      </c>
      <c r="F12" s="90">
        <f>SUM(F13:F15)</f>
        <v>0</v>
      </c>
    </row>
    <row r="13" spans="1:6" s="5" customFormat="1" ht="12.95" customHeight="1" x14ac:dyDescent="0.2">
      <c r="A13" s="80">
        <v>61</v>
      </c>
      <c r="B13" s="81" t="s">
        <v>14</v>
      </c>
      <c r="C13" s="86">
        <f>SUM(C14:C22)</f>
        <v>0</v>
      </c>
      <c r="D13" s="6"/>
      <c r="E13" s="66" t="s">
        <v>95</v>
      </c>
      <c r="F13" s="91"/>
    </row>
    <row r="14" spans="1:6" s="5" customFormat="1" ht="12.95" customHeight="1" x14ac:dyDescent="0.2">
      <c r="A14" s="8"/>
      <c r="B14" s="7" t="s">
        <v>15</v>
      </c>
      <c r="C14" s="87"/>
      <c r="D14" s="6"/>
      <c r="E14" s="66" t="s">
        <v>96</v>
      </c>
      <c r="F14" s="91"/>
    </row>
    <row r="15" spans="1:6" s="5" customFormat="1" ht="12.95" customHeight="1" x14ac:dyDescent="0.2">
      <c r="A15" s="8"/>
      <c r="B15" s="7" t="s">
        <v>16</v>
      </c>
      <c r="C15" s="87"/>
      <c r="D15" s="7"/>
      <c r="E15" s="7"/>
      <c r="F15" s="91"/>
    </row>
    <row r="16" spans="1:6" s="5" customFormat="1" ht="12.95" customHeight="1" x14ac:dyDescent="0.2">
      <c r="A16" s="8"/>
      <c r="B16" s="7" t="s">
        <v>17</v>
      </c>
      <c r="C16" s="87"/>
      <c r="D16" s="79"/>
      <c r="E16" s="83" t="s">
        <v>103</v>
      </c>
      <c r="F16" s="90">
        <f>SUM(F17:F18)</f>
        <v>0</v>
      </c>
    </row>
    <row r="17" spans="1:6" s="5" customFormat="1" ht="12.95" customHeight="1" x14ac:dyDescent="0.2">
      <c r="A17" s="8"/>
      <c r="B17" s="7" t="s">
        <v>18</v>
      </c>
      <c r="C17" s="87"/>
      <c r="D17" s="6"/>
      <c r="E17" s="7"/>
      <c r="F17" s="91"/>
    </row>
    <row r="18" spans="1:6" s="5" customFormat="1" ht="12.95" customHeight="1" x14ac:dyDescent="0.2">
      <c r="A18" s="8"/>
      <c r="B18" s="7" t="s">
        <v>19</v>
      </c>
      <c r="C18" s="87"/>
      <c r="D18" s="6"/>
      <c r="E18" s="7"/>
      <c r="F18" s="91"/>
    </row>
    <row r="19" spans="1:6" s="5" customFormat="1" ht="12.95" customHeight="1" x14ac:dyDescent="0.2">
      <c r="A19" s="8"/>
      <c r="B19" s="7" t="s">
        <v>20</v>
      </c>
      <c r="C19" s="87"/>
      <c r="D19" s="79"/>
      <c r="E19" s="83" t="s">
        <v>90</v>
      </c>
      <c r="F19" s="92">
        <f>SUM(F20:F23)</f>
        <v>0</v>
      </c>
    </row>
    <row r="20" spans="1:6" s="5" customFormat="1" ht="12.95" customHeight="1" x14ac:dyDescent="0.2">
      <c r="A20" s="8"/>
      <c r="B20" s="7" t="s">
        <v>21</v>
      </c>
      <c r="C20" s="87"/>
      <c r="D20" s="6"/>
      <c r="E20" s="7" t="s">
        <v>91</v>
      </c>
      <c r="F20" s="93"/>
    </row>
    <row r="21" spans="1:6" s="5" customFormat="1" ht="12.95" customHeight="1" x14ac:dyDescent="0.2">
      <c r="A21" s="8"/>
      <c r="B21" s="7" t="s">
        <v>22</v>
      </c>
      <c r="C21" s="87"/>
      <c r="D21" s="6"/>
      <c r="E21" s="7" t="s">
        <v>104</v>
      </c>
      <c r="F21" s="93"/>
    </row>
    <row r="22" spans="1:6" s="5" customFormat="1" ht="12.95" customHeight="1" x14ac:dyDescent="0.2">
      <c r="A22" s="8"/>
      <c r="B22" s="7" t="s">
        <v>23</v>
      </c>
      <c r="C22" s="87"/>
      <c r="D22" s="7"/>
      <c r="E22" s="7"/>
      <c r="F22" s="93"/>
    </row>
    <row r="23" spans="1:6" s="5" customFormat="1" ht="12.95" customHeight="1" x14ac:dyDescent="0.2">
      <c r="A23" s="80">
        <v>62</v>
      </c>
      <c r="B23" s="81" t="s">
        <v>24</v>
      </c>
      <c r="C23" s="86">
        <f>SUM(C24:C31)</f>
        <v>0</v>
      </c>
      <c r="D23" s="7"/>
      <c r="E23" s="7"/>
      <c r="F23" s="93"/>
    </row>
    <row r="24" spans="1:6" s="5" customFormat="1" ht="12.95" customHeight="1" x14ac:dyDescent="0.2">
      <c r="A24" s="8"/>
      <c r="B24" s="7" t="s">
        <v>25</v>
      </c>
      <c r="C24" s="87"/>
      <c r="D24" s="79"/>
      <c r="E24" s="84" t="s">
        <v>105</v>
      </c>
      <c r="F24" s="92">
        <f>SUM(F25:F26)</f>
        <v>0</v>
      </c>
    </row>
    <row r="25" spans="1:6" s="5" customFormat="1" ht="12.95" customHeight="1" x14ac:dyDescent="0.2">
      <c r="A25" s="8"/>
      <c r="B25" s="7" t="s">
        <v>26</v>
      </c>
      <c r="C25" s="87"/>
      <c r="D25" s="6"/>
      <c r="E25" s="15"/>
      <c r="F25" s="94"/>
    </row>
    <row r="26" spans="1:6" s="5" customFormat="1" ht="12.95" customHeight="1" x14ac:dyDescent="0.2">
      <c r="A26" s="8"/>
      <c r="B26" s="7" t="s">
        <v>27</v>
      </c>
      <c r="C26" s="87"/>
      <c r="D26" s="6"/>
      <c r="E26" s="11"/>
      <c r="F26" s="91"/>
    </row>
    <row r="27" spans="1:6" s="5" customFormat="1" ht="12.95" customHeight="1" x14ac:dyDescent="0.2">
      <c r="A27" s="8"/>
      <c r="B27" s="7" t="s">
        <v>101</v>
      </c>
      <c r="C27" s="87"/>
      <c r="D27" s="79"/>
      <c r="E27" s="82" t="s">
        <v>97</v>
      </c>
      <c r="F27" s="90">
        <f>SUM(F28:F32)</f>
        <v>0</v>
      </c>
    </row>
    <row r="28" spans="1:6" s="5" customFormat="1" ht="12.95" customHeight="1" x14ac:dyDescent="0.2">
      <c r="A28" s="8"/>
      <c r="B28" s="7" t="s">
        <v>110</v>
      </c>
      <c r="C28" s="87"/>
      <c r="D28" s="6"/>
      <c r="E28" s="11"/>
      <c r="F28" s="93"/>
    </row>
    <row r="29" spans="1:6" s="5" customFormat="1" ht="12.95" customHeight="1" x14ac:dyDescent="0.2">
      <c r="A29" s="8"/>
      <c r="B29" s="7" t="s">
        <v>28</v>
      </c>
      <c r="C29" s="87"/>
      <c r="D29" s="6"/>
      <c r="E29" s="12"/>
      <c r="F29" s="93"/>
    </row>
    <row r="30" spans="1:6" s="5" customFormat="1" ht="12.95" customHeight="1" x14ac:dyDescent="0.2">
      <c r="A30" s="8"/>
      <c r="B30" s="7" t="s">
        <v>29</v>
      </c>
      <c r="C30" s="87"/>
      <c r="D30" s="6"/>
      <c r="E30" s="13"/>
      <c r="F30" s="93"/>
    </row>
    <row r="31" spans="1:6" s="5" customFormat="1" ht="12.95" customHeight="1" x14ac:dyDescent="0.2">
      <c r="A31" s="8"/>
      <c r="B31" s="7" t="s">
        <v>30</v>
      </c>
      <c r="C31" s="87"/>
      <c r="D31" s="6"/>
      <c r="E31" s="7"/>
      <c r="F31" s="93"/>
    </row>
    <row r="32" spans="1:6" s="5" customFormat="1" ht="12.95" customHeight="1" x14ac:dyDescent="0.2">
      <c r="A32" s="80">
        <v>63</v>
      </c>
      <c r="B32" s="81" t="s">
        <v>31</v>
      </c>
      <c r="C32" s="86">
        <f>SUM(C33:C35)</f>
        <v>0</v>
      </c>
      <c r="D32" s="7"/>
      <c r="E32" s="7"/>
      <c r="F32" s="93"/>
    </row>
    <row r="33" spans="1:6" s="5" customFormat="1" ht="12.95" customHeight="1" x14ac:dyDescent="0.2">
      <c r="A33" s="8"/>
      <c r="B33" s="7" t="s">
        <v>32</v>
      </c>
      <c r="C33" s="87"/>
      <c r="D33" s="79"/>
      <c r="E33" s="103" t="s">
        <v>92</v>
      </c>
      <c r="F33" s="92">
        <f>SUM(F34:F35)</f>
        <v>0</v>
      </c>
    </row>
    <row r="34" spans="1:6" s="5" customFormat="1" ht="12.95" customHeight="1" x14ac:dyDescent="0.2">
      <c r="A34" s="8"/>
      <c r="B34" s="7" t="s">
        <v>33</v>
      </c>
      <c r="C34" s="87"/>
      <c r="D34" s="6"/>
      <c r="E34" s="7" t="s">
        <v>93</v>
      </c>
      <c r="F34" s="93"/>
    </row>
    <row r="35" spans="1:6" s="5" customFormat="1" ht="12.95" customHeight="1" x14ac:dyDescent="0.2">
      <c r="A35" s="8"/>
      <c r="B35" s="7" t="s">
        <v>34</v>
      </c>
      <c r="C35" s="87"/>
      <c r="D35" s="6"/>
      <c r="E35" s="67" t="s">
        <v>104</v>
      </c>
      <c r="F35" s="93"/>
    </row>
    <row r="36" spans="1:6" s="5" customFormat="1" ht="12.95" customHeight="1" x14ac:dyDescent="0.2">
      <c r="A36" s="80">
        <v>64</v>
      </c>
      <c r="B36" s="81" t="s">
        <v>35</v>
      </c>
      <c r="C36" s="86">
        <f>SUM(C37:C39)</f>
        <v>0</v>
      </c>
      <c r="D36" s="79"/>
      <c r="E36" s="83" t="s">
        <v>106</v>
      </c>
      <c r="F36" s="92">
        <f>SUM(F37:F38)</f>
        <v>0</v>
      </c>
    </row>
    <row r="37" spans="1:6" s="5" customFormat="1" ht="12.95" customHeight="1" x14ac:dyDescent="0.2">
      <c r="A37" s="6"/>
      <c r="B37" s="7" t="s">
        <v>107</v>
      </c>
      <c r="C37" s="87"/>
      <c r="D37" s="7"/>
      <c r="E37" s="7"/>
      <c r="F37" s="93"/>
    </row>
    <row r="38" spans="1:6" s="5" customFormat="1" ht="12.95" customHeight="1" x14ac:dyDescent="0.2">
      <c r="A38" s="6"/>
      <c r="B38" s="7" t="s">
        <v>108</v>
      </c>
      <c r="C38" s="87"/>
      <c r="D38" s="7"/>
      <c r="E38" s="7"/>
      <c r="F38" s="93"/>
    </row>
    <row r="39" spans="1:6" s="5" customFormat="1" ht="12.95" customHeight="1" x14ac:dyDescent="0.2">
      <c r="A39" s="6"/>
      <c r="B39" s="7" t="s">
        <v>109</v>
      </c>
      <c r="C39" s="87"/>
      <c r="D39" s="79"/>
      <c r="E39" s="83" t="s">
        <v>98</v>
      </c>
      <c r="F39" s="95">
        <f>SUM(F40:F41)</f>
        <v>0</v>
      </c>
    </row>
    <row r="40" spans="1:6" s="5" customFormat="1" ht="12.95" customHeight="1" x14ac:dyDescent="0.2">
      <c r="A40" s="80">
        <v>65</v>
      </c>
      <c r="B40" s="81" t="s">
        <v>36</v>
      </c>
      <c r="C40" s="86"/>
      <c r="D40" s="7"/>
      <c r="E40" s="7"/>
      <c r="F40" s="93"/>
    </row>
    <row r="41" spans="1:6" s="5" customFormat="1" ht="12.95" customHeight="1" x14ac:dyDescent="0.2">
      <c r="A41" s="80">
        <v>66</v>
      </c>
      <c r="B41" s="81" t="s">
        <v>37</v>
      </c>
      <c r="C41" s="86">
        <f>SUM(C42:C43)</f>
        <v>0</v>
      </c>
      <c r="D41" s="7"/>
      <c r="E41" s="7"/>
      <c r="F41" s="93"/>
    </row>
    <row r="42" spans="1:6" s="5" customFormat="1" ht="12.95" customHeight="1" x14ac:dyDescent="0.2">
      <c r="A42" s="6"/>
      <c r="B42" s="10" t="s">
        <v>39</v>
      </c>
      <c r="C42" s="87"/>
      <c r="D42" s="80">
        <v>75</v>
      </c>
      <c r="E42" s="81" t="s">
        <v>38</v>
      </c>
      <c r="F42" s="86">
        <f>SUM(F43:F44)</f>
        <v>0</v>
      </c>
    </row>
    <row r="43" spans="1:6" s="5" customFormat="1" ht="12.95" customHeight="1" x14ac:dyDescent="0.2">
      <c r="A43" s="6"/>
      <c r="B43" s="10" t="s">
        <v>40</v>
      </c>
      <c r="C43" s="87"/>
      <c r="E43" s="10" t="s">
        <v>60</v>
      </c>
      <c r="F43" s="87"/>
    </row>
    <row r="44" spans="1:6" s="5" customFormat="1" ht="12.95" customHeight="1" x14ac:dyDescent="0.2">
      <c r="A44" s="80">
        <v>67</v>
      </c>
      <c r="B44" s="81" t="s">
        <v>42</v>
      </c>
      <c r="C44" s="86"/>
      <c r="D44" s="6"/>
      <c r="E44" s="7" t="s">
        <v>104</v>
      </c>
      <c r="F44" s="87"/>
    </row>
    <row r="45" spans="1:6" s="5" customFormat="1" ht="12.95" customHeight="1" x14ac:dyDescent="0.2">
      <c r="A45" s="80">
        <v>68</v>
      </c>
      <c r="B45" s="81" t="s">
        <v>44</v>
      </c>
      <c r="C45" s="86">
        <f>SUM(C46:C47)</f>
        <v>0</v>
      </c>
      <c r="D45" s="80">
        <v>76</v>
      </c>
      <c r="E45" s="81" t="s">
        <v>41</v>
      </c>
      <c r="F45" s="86"/>
    </row>
    <row r="46" spans="1:6" s="5" customFormat="1" ht="12.95" customHeight="1" x14ac:dyDescent="0.2">
      <c r="A46" s="6"/>
      <c r="B46" s="10" t="s">
        <v>1</v>
      </c>
      <c r="C46" s="87"/>
      <c r="D46" s="80">
        <v>77</v>
      </c>
      <c r="E46" s="81" t="s">
        <v>43</v>
      </c>
      <c r="F46" s="86"/>
    </row>
    <row r="47" spans="1:6" s="5" customFormat="1" ht="12.95" customHeight="1" x14ac:dyDescent="0.2">
      <c r="A47" s="6"/>
      <c r="B47" s="10" t="s">
        <v>47</v>
      </c>
      <c r="C47" s="87"/>
      <c r="D47" s="80">
        <v>78</v>
      </c>
      <c r="E47" s="81" t="s">
        <v>45</v>
      </c>
      <c r="F47" s="86"/>
    </row>
    <row r="48" spans="1:6" s="5" customFormat="1" ht="12.95" customHeight="1" x14ac:dyDescent="0.2">
      <c r="A48" s="80">
        <v>69</v>
      </c>
      <c r="B48" s="81" t="s">
        <v>48</v>
      </c>
      <c r="C48" s="86"/>
      <c r="D48" s="85">
        <v>79</v>
      </c>
      <c r="E48" s="81" t="s">
        <v>46</v>
      </c>
      <c r="F48" s="86"/>
    </row>
    <row r="49" spans="1:7" s="5" customFormat="1" ht="12.95" customHeight="1" x14ac:dyDescent="0.2">
      <c r="A49" s="132" t="s">
        <v>49</v>
      </c>
      <c r="B49" s="134"/>
      <c r="C49" s="89">
        <f>C6+C13+C23+C32+C36+C40+C41+C44+C45+C48</f>
        <v>0</v>
      </c>
      <c r="D49" s="132" t="s">
        <v>50</v>
      </c>
      <c r="E49" s="134"/>
      <c r="F49" s="89">
        <f>F6+F11+F42+F45+F46+F47+F48</f>
        <v>0</v>
      </c>
    </row>
    <row r="50" spans="1:7" s="5" customFormat="1" ht="15" customHeight="1" x14ac:dyDescent="0.2">
      <c r="A50" s="144" t="s">
        <v>51</v>
      </c>
      <c r="B50" s="144"/>
      <c r="C50" s="144"/>
      <c r="D50" s="144" t="s">
        <v>52</v>
      </c>
      <c r="E50" s="144"/>
      <c r="F50" s="144"/>
    </row>
    <row r="51" spans="1:7" s="5" customFormat="1" ht="15" customHeight="1" x14ac:dyDescent="0.2">
      <c r="A51" s="142" t="s">
        <v>53</v>
      </c>
      <c r="B51" s="142"/>
      <c r="C51" s="142"/>
      <c r="D51" s="142" t="s">
        <v>54</v>
      </c>
      <c r="E51" s="142"/>
      <c r="F51" s="142"/>
    </row>
    <row r="52" spans="1:7" s="5" customFormat="1" ht="15" customHeight="1" x14ac:dyDescent="0.2">
      <c r="A52" s="142" t="s">
        <v>55</v>
      </c>
      <c r="B52" s="142"/>
      <c r="C52" s="142"/>
      <c r="D52" s="142" t="s">
        <v>56</v>
      </c>
      <c r="E52" s="142"/>
      <c r="F52" s="142"/>
    </row>
    <row r="53" spans="1:7" s="5" customFormat="1" ht="15" customHeight="1" x14ac:dyDescent="0.2">
      <c r="A53" s="142" t="s">
        <v>57</v>
      </c>
      <c r="B53" s="142"/>
      <c r="C53" s="142"/>
      <c r="D53" s="142" t="s">
        <v>58</v>
      </c>
      <c r="E53" s="142"/>
      <c r="F53" s="142"/>
    </row>
    <row r="54" spans="1:7" s="5" customFormat="1" ht="15" customHeight="1" x14ac:dyDescent="0.2">
      <c r="A54" s="142" t="s">
        <v>59</v>
      </c>
      <c r="B54" s="142"/>
      <c r="C54" s="142"/>
      <c r="D54" s="142"/>
      <c r="E54" s="142"/>
      <c r="F54" s="142"/>
    </row>
    <row r="55" spans="1:7" s="5" customFormat="1" ht="11.25" x14ac:dyDescent="0.2">
      <c r="A55" s="144" t="s">
        <v>0</v>
      </c>
      <c r="B55" s="144"/>
      <c r="C55" s="144"/>
      <c r="D55" s="144" t="s">
        <v>0</v>
      </c>
      <c r="E55" s="144"/>
      <c r="F55" s="144"/>
    </row>
    <row r="56" spans="1:7" s="5" customFormat="1" ht="11.25" x14ac:dyDescent="0.2">
      <c r="A56" s="141"/>
      <c r="B56" s="141"/>
      <c r="C56" s="141"/>
      <c r="D56" s="141"/>
      <c r="E56" s="141"/>
      <c r="F56" s="141"/>
      <c r="G56" s="77"/>
    </row>
    <row r="57" spans="1:7" s="77" customFormat="1" x14ac:dyDescent="0.2">
      <c r="A57" s="61" t="s">
        <v>123</v>
      </c>
      <c r="E57" s="61" t="s">
        <v>83</v>
      </c>
    </row>
    <row r="58" spans="1:7" s="77" customFormat="1" x14ac:dyDescent="0.2">
      <c r="A58" s="61" t="s">
        <v>121</v>
      </c>
    </row>
    <row r="59" spans="1:7" s="77" customFormat="1" ht="11.25" x14ac:dyDescent="0.2"/>
    <row r="60" spans="1:7" s="77" customFormat="1" ht="11.25" x14ac:dyDescent="0.2"/>
    <row r="61" spans="1:7" s="77" customFormat="1" ht="11.25" x14ac:dyDescent="0.2"/>
    <row r="62" spans="1:7" s="77" customFormat="1" ht="11.25" x14ac:dyDescent="0.2"/>
    <row r="63" spans="1:7" s="5" customFormat="1" ht="11.25" x14ac:dyDescent="0.2"/>
    <row r="64" spans="1:7" s="5" customFormat="1" ht="11.25" x14ac:dyDescent="0.2"/>
    <row r="65" s="5" customFormat="1" ht="11.25" x14ac:dyDescent="0.2"/>
    <row r="66" s="5" customFormat="1" ht="11.25" x14ac:dyDescent="0.2"/>
    <row r="67" s="5" customFormat="1" ht="11.25" x14ac:dyDescent="0.2"/>
    <row r="68" s="5" customFormat="1" ht="11.25" x14ac:dyDescent="0.2"/>
    <row r="69" s="5" customFormat="1" ht="11.25" x14ac:dyDescent="0.2"/>
    <row r="70" s="5" customFormat="1" ht="11.25" x14ac:dyDescent="0.2"/>
    <row r="71" s="5" customFormat="1" ht="11.25" x14ac:dyDescent="0.2"/>
    <row r="72" s="5" customFormat="1" ht="11.25" x14ac:dyDescent="0.2"/>
    <row r="73" s="5" customFormat="1" ht="11.25" x14ac:dyDescent="0.2"/>
    <row r="74" s="5" customFormat="1" ht="11.25" x14ac:dyDescent="0.2"/>
    <row r="75" s="5" customFormat="1" ht="11.25" x14ac:dyDescent="0.2"/>
    <row r="76" s="5" customFormat="1" ht="11.25" x14ac:dyDescent="0.2"/>
    <row r="77" s="5" customFormat="1" ht="11.25" x14ac:dyDescent="0.2"/>
    <row r="78" s="5" customFormat="1" ht="11.25" x14ac:dyDescent="0.2"/>
    <row r="79" s="5" customFormat="1" ht="11.25" x14ac:dyDescent="0.2"/>
    <row r="80" s="5" customFormat="1" ht="11.25" x14ac:dyDescent="0.2"/>
    <row r="81" s="5" customFormat="1" ht="11.25"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row r="286" s="9" customFormat="1" x14ac:dyDescent="0.2"/>
    <row r="287" s="9" customFormat="1" x14ac:dyDescent="0.2"/>
    <row r="288" s="9" customFormat="1" x14ac:dyDescent="0.2"/>
    <row r="289" s="9" customFormat="1" x14ac:dyDescent="0.2"/>
    <row r="290" s="9" customFormat="1" x14ac:dyDescent="0.2"/>
    <row r="291" s="9" customFormat="1" x14ac:dyDescent="0.2"/>
    <row r="292" s="9" customFormat="1" x14ac:dyDescent="0.2"/>
    <row r="293" s="9" customFormat="1" x14ac:dyDescent="0.2"/>
    <row r="294" s="9" customFormat="1" x14ac:dyDescent="0.2"/>
    <row r="295" s="9" customFormat="1" x14ac:dyDescent="0.2"/>
    <row r="296" s="9" customFormat="1" x14ac:dyDescent="0.2"/>
    <row r="297" s="9" customFormat="1" x14ac:dyDescent="0.2"/>
    <row r="298" s="9" customFormat="1" x14ac:dyDescent="0.2"/>
    <row r="299" s="9" customFormat="1" x14ac:dyDescent="0.2"/>
    <row r="300" s="9" customFormat="1" x14ac:dyDescent="0.2"/>
    <row r="301" s="9" customFormat="1" x14ac:dyDescent="0.2"/>
    <row r="302" s="9" customFormat="1" x14ac:dyDescent="0.2"/>
    <row r="303" s="9" customFormat="1" x14ac:dyDescent="0.2"/>
    <row r="304" s="9" customFormat="1" x14ac:dyDescent="0.2"/>
    <row r="305" s="9" customFormat="1" x14ac:dyDescent="0.2"/>
    <row r="306" s="9" customFormat="1" x14ac:dyDescent="0.2"/>
    <row r="307" s="9" customFormat="1" x14ac:dyDescent="0.2"/>
    <row r="308" s="9" customFormat="1" x14ac:dyDescent="0.2"/>
  </sheetData>
  <mergeCells count="18">
    <mergeCell ref="A50:C50"/>
    <mergeCell ref="D50:F50"/>
    <mergeCell ref="A51:C51"/>
    <mergeCell ref="D51:F51"/>
    <mergeCell ref="A52:C52"/>
    <mergeCell ref="D52:F52"/>
    <mergeCell ref="A5:C5"/>
    <mergeCell ref="D5:F5"/>
    <mergeCell ref="A49:B49"/>
    <mergeCell ref="D49:E49"/>
    <mergeCell ref="A1:F1"/>
    <mergeCell ref="A56:F56"/>
    <mergeCell ref="A53:C53"/>
    <mergeCell ref="D53:F53"/>
    <mergeCell ref="A54:C54"/>
    <mergeCell ref="D54:F54"/>
    <mergeCell ref="A55:C55"/>
    <mergeCell ref="D55:F55"/>
  </mergeCells>
  <phoneticPr fontId="0" type="noConversion"/>
  <printOptions horizontalCentered="1"/>
  <pageMargins left="0.19685039370078741" right="0.19685039370078741" top="0.19685039370078741" bottom="0.31496062992125984" header="0.51181102362204722" footer="0.31496062992125984"/>
  <pageSetup paperSize="9" orientation="portrait" r:id="rId1"/>
  <headerFooter alignWithMargins="0">
    <oddFooter>&amp;L&amp;8PPI, Rév du 04/2024</oddFooter>
  </headerFooter>
  <ignoredErrors>
    <ignoredError sqref="F24 F12 F16 F19 F27 F33 F36" unlockedFormula="1"/>
    <ignoredError sqref="C36 C41 C45 F4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0"/>
  <sheetViews>
    <sheetView showGridLines="0" tabSelected="1" zoomScaleNormal="100" zoomScaleSheetLayoutView="100" workbookViewId="0">
      <selection activeCell="C5" sqref="C5:F5"/>
    </sheetView>
  </sheetViews>
  <sheetFormatPr baseColWidth="10" defaultRowHeight="12.75" x14ac:dyDescent="0.2"/>
  <cols>
    <col min="1" max="1" width="15.7109375" style="25" customWidth="1"/>
    <col min="2" max="2" width="11.7109375" style="26" customWidth="1"/>
    <col min="3" max="5" width="9.7109375" style="26" customWidth="1"/>
    <col min="6" max="6" width="7.7109375" style="26" customWidth="1"/>
    <col min="7" max="7" width="11.7109375" style="26" customWidth="1"/>
    <col min="8" max="8" width="25" style="25" customWidth="1"/>
    <col min="9" max="9" width="9.7109375" style="26" customWidth="1"/>
    <col min="10" max="10" width="20.7109375" style="25" customWidth="1"/>
    <col min="11" max="11" width="14.5703125" style="25" customWidth="1"/>
    <col min="12" max="12" width="9.7109375" style="25" customWidth="1"/>
    <col min="13" max="16384" width="11.42578125" style="17"/>
  </cols>
  <sheetData>
    <row r="1" spans="1:12" ht="20.100000000000001" customHeight="1" x14ac:dyDescent="0.25">
      <c r="A1" s="145" t="s">
        <v>127</v>
      </c>
      <c r="B1" s="145"/>
      <c r="C1" s="145"/>
      <c r="D1" s="145"/>
      <c r="E1" s="145"/>
      <c r="F1" s="145"/>
      <c r="G1" s="145"/>
      <c r="H1" s="145"/>
      <c r="I1" s="145"/>
      <c r="J1" s="145"/>
      <c r="K1" s="145"/>
      <c r="L1" s="145"/>
    </row>
    <row r="2" spans="1:12" ht="10.5" customHeight="1" x14ac:dyDescent="0.25">
      <c r="A2" s="112"/>
      <c r="B2" s="112"/>
      <c r="C2" s="112"/>
      <c r="D2" s="112"/>
      <c r="E2" s="112"/>
      <c r="F2" s="112"/>
      <c r="G2" s="112"/>
      <c r="H2" s="112"/>
      <c r="I2" s="112"/>
      <c r="J2" s="112"/>
      <c r="K2" s="112"/>
      <c r="L2" s="112"/>
    </row>
    <row r="3" spans="1:12" ht="12.95" customHeight="1" x14ac:dyDescent="0.2">
      <c r="A3" s="146" t="s">
        <v>74</v>
      </c>
      <c r="B3" s="146"/>
      <c r="C3" s="146"/>
      <c r="D3" s="146"/>
      <c r="E3" s="146"/>
      <c r="F3" s="146"/>
      <c r="G3" s="146"/>
      <c r="H3" s="146"/>
      <c r="I3" s="146"/>
      <c r="J3" s="146"/>
      <c r="K3" s="146"/>
      <c r="L3" s="146"/>
    </row>
    <row r="4" spans="1:12" ht="14.25" customHeight="1" x14ac:dyDescent="0.2">
      <c r="A4" s="109"/>
      <c r="B4" s="109"/>
      <c r="C4" s="109"/>
      <c r="D4" s="109"/>
      <c r="E4" s="109"/>
      <c r="F4" s="109"/>
      <c r="G4" s="109"/>
      <c r="H4" s="109"/>
      <c r="I4" s="109"/>
      <c r="J4" s="109"/>
      <c r="K4" s="109"/>
      <c r="L4" s="109"/>
    </row>
    <row r="5" spans="1:12" s="20" customFormat="1" ht="20.100000000000001" customHeight="1" x14ac:dyDescent="0.2">
      <c r="A5" s="147" t="s">
        <v>115</v>
      </c>
      <c r="B5" s="148"/>
      <c r="C5" s="149"/>
      <c r="D5" s="150"/>
      <c r="E5" s="150"/>
      <c r="F5" s="151"/>
      <c r="G5" s="18"/>
      <c r="H5" s="19" t="s">
        <v>85</v>
      </c>
      <c r="I5" s="150"/>
      <c r="J5" s="150"/>
      <c r="K5" s="151"/>
    </row>
    <row r="6" spans="1:12" s="20" customFormat="1" ht="6.95" customHeight="1" x14ac:dyDescent="0.2">
      <c r="A6" s="152"/>
      <c r="B6" s="153"/>
      <c r="C6" s="153"/>
      <c r="D6" s="153"/>
      <c r="E6" s="153"/>
      <c r="F6" s="153"/>
      <c r="G6" s="153"/>
      <c r="H6" s="153"/>
      <c r="I6" s="153"/>
      <c r="J6" s="153"/>
      <c r="K6" s="153"/>
      <c r="L6" s="153"/>
    </row>
    <row r="7" spans="1:12" s="21" customFormat="1" ht="12.95" customHeight="1" x14ac:dyDescent="0.2">
      <c r="A7" s="157" t="s">
        <v>75</v>
      </c>
      <c r="B7" s="157"/>
      <c r="C7" s="157"/>
      <c r="D7" s="157"/>
      <c r="E7" s="157"/>
      <c r="F7" s="110">
        <v>1820</v>
      </c>
      <c r="H7" s="107" t="s">
        <v>118</v>
      </c>
      <c r="I7" s="108">
        <v>12</v>
      </c>
      <c r="J7" s="22"/>
      <c r="K7" s="23"/>
      <c r="L7" s="24"/>
    </row>
    <row r="8" spans="1:12" ht="12.95" customHeight="1" thickBot="1" x14ac:dyDescent="0.25">
      <c r="G8" s="158"/>
      <c r="H8" s="158"/>
      <c r="I8" s="158"/>
      <c r="J8" s="158"/>
      <c r="K8" s="158"/>
      <c r="L8" s="158"/>
    </row>
    <row r="9" spans="1:12" s="21" customFormat="1" ht="67.5" x14ac:dyDescent="0.2">
      <c r="A9" s="27" t="s">
        <v>86</v>
      </c>
      <c r="B9" s="28" t="s">
        <v>65</v>
      </c>
      <c r="C9" s="29" t="s">
        <v>76</v>
      </c>
      <c r="D9" s="29" t="s">
        <v>77</v>
      </c>
      <c r="E9" s="29" t="s">
        <v>78</v>
      </c>
      <c r="F9" s="29" t="s">
        <v>66</v>
      </c>
      <c r="G9" s="29" t="s">
        <v>79</v>
      </c>
      <c r="H9" s="28" t="s">
        <v>67</v>
      </c>
      <c r="I9" s="28" t="s">
        <v>68</v>
      </c>
      <c r="J9" s="28" t="s">
        <v>69</v>
      </c>
      <c r="K9" s="28" t="s">
        <v>70</v>
      </c>
      <c r="L9" s="30" t="s">
        <v>80</v>
      </c>
    </row>
    <row r="10" spans="1:12" s="21" customFormat="1" ht="15" customHeight="1" x14ac:dyDescent="0.2">
      <c r="A10" s="154" t="s">
        <v>72</v>
      </c>
      <c r="B10" s="155"/>
      <c r="C10" s="155"/>
      <c r="D10" s="155"/>
      <c r="E10" s="155"/>
      <c r="F10" s="155"/>
      <c r="G10" s="155"/>
      <c r="H10" s="155"/>
      <c r="I10" s="155"/>
      <c r="J10" s="155"/>
      <c r="K10" s="155"/>
      <c r="L10" s="156"/>
    </row>
    <row r="11" spans="1:12" s="21" customFormat="1" ht="12.95" customHeight="1" x14ac:dyDescent="0.2">
      <c r="A11" s="38"/>
      <c r="B11" s="31"/>
      <c r="C11" s="31"/>
      <c r="D11" s="31"/>
      <c r="E11" s="32">
        <f>IF(ISBLANK(C11),0,C11/D11)</f>
        <v>0</v>
      </c>
      <c r="F11" s="33">
        <f t="shared" ref="F11:F17" si="0">C11/$F$7</f>
        <v>0</v>
      </c>
      <c r="G11" s="34">
        <f t="shared" ref="G11:G17" si="1">B11*E11</f>
        <v>0</v>
      </c>
      <c r="H11" s="35"/>
      <c r="I11" s="36"/>
      <c r="J11" s="35"/>
      <c r="K11" s="35"/>
      <c r="L11" s="37"/>
    </row>
    <row r="12" spans="1:12" s="21" customFormat="1" ht="12.95" customHeight="1" x14ac:dyDescent="0.2">
      <c r="A12" s="38"/>
      <c r="B12" s="31"/>
      <c r="C12" s="31"/>
      <c r="D12" s="31"/>
      <c r="E12" s="32">
        <f t="shared" ref="E12:E17" si="2">IF(ISBLANK(C12),0,C12/D12)</f>
        <v>0</v>
      </c>
      <c r="F12" s="33">
        <f t="shared" si="0"/>
        <v>0</v>
      </c>
      <c r="G12" s="34">
        <f t="shared" si="1"/>
        <v>0</v>
      </c>
      <c r="H12" s="35"/>
      <c r="I12" s="36"/>
      <c r="J12" s="35"/>
      <c r="K12" s="35"/>
      <c r="L12" s="37"/>
    </row>
    <row r="13" spans="1:12" s="21" customFormat="1" ht="12.95" customHeight="1" x14ac:dyDescent="0.2">
      <c r="A13" s="38"/>
      <c r="B13" s="31"/>
      <c r="C13" s="31"/>
      <c r="D13" s="31"/>
      <c r="E13" s="32">
        <f t="shared" si="2"/>
        <v>0</v>
      </c>
      <c r="F13" s="33">
        <f t="shared" si="0"/>
        <v>0</v>
      </c>
      <c r="G13" s="34">
        <f t="shared" si="1"/>
        <v>0</v>
      </c>
      <c r="H13" s="35"/>
      <c r="I13" s="36"/>
      <c r="J13" s="35"/>
      <c r="K13" s="35"/>
      <c r="L13" s="37"/>
    </row>
    <row r="14" spans="1:12" s="21" customFormat="1" ht="12.95" customHeight="1" x14ac:dyDescent="0.2">
      <c r="A14" s="38"/>
      <c r="B14" s="31"/>
      <c r="C14" s="31"/>
      <c r="D14" s="31"/>
      <c r="E14" s="32">
        <f t="shared" si="2"/>
        <v>0</v>
      </c>
      <c r="F14" s="33">
        <f t="shared" si="0"/>
        <v>0</v>
      </c>
      <c r="G14" s="34">
        <f t="shared" si="1"/>
        <v>0</v>
      </c>
      <c r="H14" s="35"/>
      <c r="I14" s="36"/>
      <c r="J14" s="35"/>
      <c r="K14" s="35"/>
      <c r="L14" s="37"/>
    </row>
    <row r="15" spans="1:12" s="21" customFormat="1" ht="12.95" customHeight="1" x14ac:dyDescent="0.2">
      <c r="A15" s="38"/>
      <c r="B15" s="31"/>
      <c r="C15" s="31"/>
      <c r="D15" s="31"/>
      <c r="E15" s="32">
        <f t="shared" si="2"/>
        <v>0</v>
      </c>
      <c r="F15" s="33">
        <f t="shared" si="0"/>
        <v>0</v>
      </c>
      <c r="G15" s="34">
        <f t="shared" si="1"/>
        <v>0</v>
      </c>
      <c r="H15" s="35"/>
      <c r="I15" s="36"/>
      <c r="J15" s="35"/>
      <c r="K15" s="35"/>
      <c r="L15" s="37"/>
    </row>
    <row r="16" spans="1:12" s="21" customFormat="1" ht="12.95" customHeight="1" x14ac:dyDescent="0.2">
      <c r="A16" s="38"/>
      <c r="B16" s="31"/>
      <c r="C16" s="31"/>
      <c r="D16" s="31"/>
      <c r="E16" s="32">
        <f t="shared" si="2"/>
        <v>0</v>
      </c>
      <c r="F16" s="33">
        <f t="shared" si="0"/>
        <v>0</v>
      </c>
      <c r="G16" s="34">
        <f t="shared" si="1"/>
        <v>0</v>
      </c>
      <c r="H16" s="35"/>
      <c r="I16" s="36"/>
      <c r="J16" s="35"/>
      <c r="K16" s="35"/>
      <c r="L16" s="37"/>
    </row>
    <row r="17" spans="1:12" s="21" customFormat="1" ht="12.95" customHeight="1" x14ac:dyDescent="0.2">
      <c r="A17" s="38"/>
      <c r="B17" s="31"/>
      <c r="C17" s="31"/>
      <c r="D17" s="31"/>
      <c r="E17" s="32">
        <f t="shared" si="2"/>
        <v>0</v>
      </c>
      <c r="F17" s="33">
        <f t="shared" si="0"/>
        <v>0</v>
      </c>
      <c r="G17" s="34">
        <f t="shared" si="1"/>
        <v>0</v>
      </c>
      <c r="H17" s="35"/>
      <c r="I17" s="36"/>
      <c r="J17" s="35"/>
      <c r="K17" s="35"/>
      <c r="L17" s="37"/>
    </row>
    <row r="18" spans="1:12" s="21" customFormat="1" ht="15" customHeight="1" x14ac:dyDescent="0.2">
      <c r="A18" s="39" t="s">
        <v>71</v>
      </c>
      <c r="B18" s="40">
        <f>SUM(B11:B17)</f>
        <v>0</v>
      </c>
      <c r="C18" s="41">
        <f>SUM(C11:C17)</f>
        <v>0</v>
      </c>
      <c r="D18" s="41">
        <f>SUM(D11:D17)</f>
        <v>0</v>
      </c>
      <c r="E18" s="42" t="e">
        <f>C18/D18</f>
        <v>#DIV/0!</v>
      </c>
      <c r="F18" s="43">
        <f>SUM(F11:F17)</f>
        <v>0</v>
      </c>
      <c r="G18" s="44">
        <f>SUM(G11:G17)</f>
        <v>0</v>
      </c>
      <c r="H18" s="45"/>
      <c r="I18" s="46"/>
      <c r="J18" s="45"/>
      <c r="K18" s="45"/>
      <c r="L18" s="47"/>
    </row>
    <row r="19" spans="1:12" s="21" customFormat="1" ht="15" customHeight="1" x14ac:dyDescent="0.2">
      <c r="A19" s="154" t="s">
        <v>73</v>
      </c>
      <c r="B19" s="155"/>
      <c r="C19" s="155"/>
      <c r="D19" s="155"/>
      <c r="E19" s="155"/>
      <c r="F19" s="155"/>
      <c r="G19" s="155"/>
      <c r="H19" s="155"/>
      <c r="I19" s="155"/>
      <c r="J19" s="155"/>
      <c r="K19" s="155"/>
      <c r="L19" s="156"/>
    </row>
    <row r="20" spans="1:12" s="21" customFormat="1" ht="12.95" customHeight="1" x14ac:dyDescent="0.2">
      <c r="A20" s="38"/>
      <c r="B20" s="31"/>
      <c r="C20" s="31"/>
      <c r="D20" s="31"/>
      <c r="E20" s="32">
        <f>IF(ISBLANK(C20),0,C20/D20)</f>
        <v>0</v>
      </c>
      <c r="F20" s="33">
        <f>C20/$F$7</f>
        <v>0</v>
      </c>
      <c r="G20" s="34">
        <f>B20*E20</f>
        <v>0</v>
      </c>
      <c r="H20" s="35"/>
      <c r="I20" s="36"/>
      <c r="J20" s="35"/>
      <c r="K20" s="35"/>
      <c r="L20" s="37"/>
    </row>
    <row r="21" spans="1:12" s="21" customFormat="1" ht="12.95" customHeight="1" x14ac:dyDescent="0.2">
      <c r="A21" s="38"/>
      <c r="B21" s="31"/>
      <c r="C21" s="31"/>
      <c r="D21" s="31"/>
      <c r="E21" s="32">
        <f>IF(ISBLANK(C21),0,C21/D21)</f>
        <v>0</v>
      </c>
      <c r="F21" s="33">
        <f>C21/$F$7</f>
        <v>0</v>
      </c>
      <c r="G21" s="34">
        <f>B21*E21</f>
        <v>0</v>
      </c>
      <c r="H21" s="35"/>
      <c r="I21" s="36"/>
      <c r="J21" s="35"/>
      <c r="K21" s="35"/>
      <c r="L21" s="37"/>
    </row>
    <row r="22" spans="1:12" s="21" customFormat="1" ht="12.95" customHeight="1" x14ac:dyDescent="0.2">
      <c r="A22" s="38"/>
      <c r="B22" s="31"/>
      <c r="C22" s="31"/>
      <c r="D22" s="31"/>
      <c r="E22" s="32">
        <f>IF(ISBLANK(C22),0,C22/D22)</f>
        <v>0</v>
      </c>
      <c r="F22" s="33">
        <f>C22/$F$7</f>
        <v>0</v>
      </c>
      <c r="G22" s="34">
        <f>B22*E22</f>
        <v>0</v>
      </c>
      <c r="H22" s="35"/>
      <c r="I22" s="36"/>
      <c r="J22" s="35"/>
      <c r="K22" s="35"/>
      <c r="L22" s="37"/>
    </row>
    <row r="23" spans="1:12" s="21" customFormat="1" ht="12.95" customHeight="1" x14ac:dyDescent="0.2">
      <c r="A23" s="38"/>
      <c r="B23" s="31"/>
      <c r="C23" s="31"/>
      <c r="D23" s="31"/>
      <c r="E23" s="32">
        <f>IF(ISBLANK(C23),0,C23/D23)</f>
        <v>0</v>
      </c>
      <c r="F23" s="33">
        <f>C23/$F$7</f>
        <v>0</v>
      </c>
      <c r="G23" s="34">
        <f>B23*E23</f>
        <v>0</v>
      </c>
      <c r="H23" s="35"/>
      <c r="I23" s="36"/>
      <c r="J23" s="35"/>
      <c r="K23" s="35"/>
      <c r="L23" s="37"/>
    </row>
    <row r="24" spans="1:12" s="21" customFormat="1" ht="12.95" customHeight="1" x14ac:dyDescent="0.2">
      <c r="A24" s="38"/>
      <c r="B24" s="31"/>
      <c r="C24" s="31"/>
      <c r="D24" s="31"/>
      <c r="E24" s="32">
        <f>IF(ISBLANK(C24),0,C24/D24)</f>
        <v>0</v>
      </c>
      <c r="F24" s="33">
        <f>C24/$F$7</f>
        <v>0</v>
      </c>
      <c r="G24" s="34">
        <f>B24*E24</f>
        <v>0</v>
      </c>
      <c r="H24" s="35"/>
      <c r="I24" s="36"/>
      <c r="J24" s="35"/>
      <c r="K24" s="35"/>
      <c r="L24" s="37"/>
    </row>
    <row r="25" spans="1:12" s="21" customFormat="1" ht="15" customHeight="1" thickBot="1" x14ac:dyDescent="0.25">
      <c r="A25" s="48" t="s">
        <v>71</v>
      </c>
      <c r="B25" s="49">
        <f>SUM(B20:B24)</f>
        <v>0</v>
      </c>
      <c r="C25" s="50">
        <f>SUM(C20:C24)</f>
        <v>0</v>
      </c>
      <c r="D25" s="50">
        <f>SUM(D20:D24)</f>
        <v>0</v>
      </c>
      <c r="E25" s="51" t="e">
        <f>C25/D25</f>
        <v>#DIV/0!</v>
      </c>
      <c r="F25" s="52">
        <f>SUM(F20:F24)</f>
        <v>0</v>
      </c>
      <c r="G25" s="53">
        <f>SUM(G20:G24)</f>
        <v>0</v>
      </c>
      <c r="H25" s="54"/>
      <c r="I25" s="55"/>
      <c r="J25" s="54"/>
      <c r="K25" s="54"/>
      <c r="L25" s="56"/>
    </row>
    <row r="26" spans="1:12" ht="15.75" customHeight="1" x14ac:dyDescent="0.2">
      <c r="B26" s="57"/>
    </row>
    <row r="27" spans="1:12" x14ac:dyDescent="0.2">
      <c r="A27" s="61" t="s">
        <v>123</v>
      </c>
      <c r="B27" s="57"/>
      <c r="H27" s="61" t="s">
        <v>83</v>
      </c>
    </row>
    <row r="28" spans="1:12" x14ac:dyDescent="0.2">
      <c r="A28" s="61" t="s">
        <v>121</v>
      </c>
      <c r="B28" s="57"/>
    </row>
    <row r="30" spans="1:12" ht="12" customHeight="1" x14ac:dyDescent="0.2"/>
  </sheetData>
  <mergeCells count="10">
    <mergeCell ref="A6:L6"/>
    <mergeCell ref="A10:L10"/>
    <mergeCell ref="A19:L19"/>
    <mergeCell ref="A7:E7"/>
    <mergeCell ref="G8:L8"/>
    <mergeCell ref="A1:L1"/>
    <mergeCell ref="A3:L3"/>
    <mergeCell ref="A5:B5"/>
    <mergeCell ref="C5:F5"/>
    <mergeCell ref="I5:K5"/>
  </mergeCells>
  <dataValidations count="3">
    <dataValidation type="decimal" operator="greaterThanOrEqual" allowBlank="1" showInputMessage="1" showErrorMessage="1" sqref="B11:D17 B20:D24" xr:uid="{00000000-0002-0000-0400-000000000000}">
      <formula1>0</formula1>
    </dataValidation>
    <dataValidation operator="notEqual" allowBlank="1" showInputMessage="1" showErrorMessage="1" sqref="E8:F9 B1:C4 F7 G5 H7 B7:D9 G8 J7:L7 G9:L9 M1:IV9 A1:A9" xr:uid="{00000000-0002-0000-0400-000001000000}"/>
    <dataValidation type="date" operator="notEqual" allowBlank="1" showInputMessage="1" showErrorMessage="1" sqref="I10:I65536 L10:L65536" xr:uid="{00000000-0002-0000-0400-000002000000}">
      <formula1>36526</formula1>
    </dataValidation>
  </dataValidations>
  <printOptions horizontalCentered="1"/>
  <pageMargins left="0.59055118110236227" right="0.59055118110236227" top="0.59055118110236227" bottom="0.31496062992125984" header="0.11811023622047245" footer="0.31496062992125984"/>
  <pageSetup paperSize="9" scale="87" orientation="landscape" r:id="rId1"/>
  <headerFooter alignWithMargins="0">
    <oddHeader xml:space="preserve">&amp;L&amp;"Arial,Gras"
</oddHeader>
    <oddFooter>&amp;LPPI, Rév du 04/2024</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workbookViewId="0">
      <selection activeCell="C23" sqref="C23"/>
    </sheetView>
  </sheetViews>
  <sheetFormatPr baseColWidth="10" defaultRowHeight="12.75" x14ac:dyDescent="0.2"/>
  <sheetData>
    <row r="1" spans="1:1" x14ac:dyDescent="0.2">
      <c r="A1">
        <v>1</v>
      </c>
    </row>
    <row r="2" spans="1:1" x14ac:dyDescent="0.2">
      <c r="A2">
        <v>2</v>
      </c>
    </row>
    <row r="3" spans="1:1" x14ac:dyDescent="0.2">
      <c r="A3">
        <v>3</v>
      </c>
    </row>
    <row r="4" spans="1:1" x14ac:dyDescent="0.2">
      <c r="A4">
        <v>4</v>
      </c>
    </row>
    <row r="5" spans="1:1" x14ac:dyDescent="0.2">
      <c r="A5">
        <v>5</v>
      </c>
    </row>
    <row r="6" spans="1:1" x14ac:dyDescent="0.2">
      <c r="A6">
        <v>6</v>
      </c>
    </row>
    <row r="7" spans="1:1" x14ac:dyDescent="0.2">
      <c r="A7">
        <v>7</v>
      </c>
    </row>
    <row r="8" spans="1:1" x14ac:dyDescent="0.2">
      <c r="A8">
        <v>8</v>
      </c>
    </row>
    <row r="9" spans="1:1" x14ac:dyDescent="0.2">
      <c r="A9">
        <v>9</v>
      </c>
    </row>
    <row r="10" spans="1:1" x14ac:dyDescent="0.2">
      <c r="A10">
        <v>10</v>
      </c>
    </row>
    <row r="11" spans="1:1" x14ac:dyDescent="0.2">
      <c r="A11">
        <v>11</v>
      </c>
    </row>
    <row r="12" spans="1:1" x14ac:dyDescent="0.2">
      <c r="A12">
        <v>12</v>
      </c>
    </row>
    <row r="13" spans="1:1" x14ac:dyDescent="0.2">
      <c r="A13">
        <v>13</v>
      </c>
    </row>
    <row r="14" spans="1:1" x14ac:dyDescent="0.2">
      <c r="A14">
        <v>14</v>
      </c>
    </row>
    <row r="15" spans="1:1" x14ac:dyDescent="0.2">
      <c r="A15">
        <v>15</v>
      </c>
    </row>
    <row r="16" spans="1:1" x14ac:dyDescent="0.2">
      <c r="A16">
        <v>16</v>
      </c>
    </row>
    <row r="17" spans="1:1" x14ac:dyDescent="0.2">
      <c r="A17">
        <v>17</v>
      </c>
    </row>
    <row r="18" spans="1:1" x14ac:dyDescent="0.2">
      <c r="A18">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Vade-mecum</vt:lpstr>
      <vt:lpstr>complément spécifique ACI</vt:lpstr>
      <vt:lpstr>Annexe 1-BP action</vt:lpstr>
      <vt:lpstr>Annexe 2-BP structure</vt:lpstr>
      <vt:lpstr>Annexe 3 - Personnel</vt:lpstr>
      <vt:lpstr>Feuil1</vt:lpstr>
      <vt:lpstr>'Annexe 1-BP action'!Zone_d_impression</vt:lpstr>
      <vt:lpstr>'Vade-mecum'!Zone_d_impression</vt:lpstr>
    </vt:vector>
  </TitlesOfParts>
  <Company>CG34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Conseil Général de l'Hérault</dc:creator>
  <cp:lastModifiedBy>Meyrial Chantal</cp:lastModifiedBy>
  <cp:lastPrinted>2024-04-15T12:37:19Z</cp:lastPrinted>
  <dcterms:created xsi:type="dcterms:W3CDTF">2009-05-28T12:57:22Z</dcterms:created>
  <dcterms:modified xsi:type="dcterms:W3CDTF">2024-04-15T12:51:06Z</dcterms:modified>
</cp:coreProperties>
</file>